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270" windowHeight="8970" activeTab="0"/>
  </bookViews>
  <sheets>
    <sheet name="災害復旧予算(当初）" sheetId="1" r:id="rId1"/>
  </sheets>
  <definedNames>
    <definedName name="_xlfn.IFERROR" hidden="1">#NAME?</definedName>
    <definedName name="_xlnm.Print_Area" localSheetId="0">'災害復旧予算(当初）'!$A$1:$Q$22</definedName>
  </definedNames>
  <calcPr fullCalcOnLoad="1" fullPrecision="0"/>
</workbook>
</file>

<file path=xl/sharedStrings.xml><?xml version="1.0" encoding="utf-8"?>
<sst xmlns="http://schemas.openxmlformats.org/spreadsheetml/2006/main" count="29" uniqueCount="25">
  <si>
    <t>科目</t>
  </si>
  <si>
    <t>総額</t>
  </si>
  <si>
    <t>繰入金</t>
  </si>
  <si>
    <t>基金繰入金</t>
  </si>
  <si>
    <t>災 害 復 旧 特 別 会 計</t>
  </si>
  <si>
    <t>災害復旧費</t>
  </si>
  <si>
    <t>（単位　 千円）</t>
  </si>
  <si>
    <t>予算現額</t>
  </si>
  <si>
    <t>調定額</t>
  </si>
  <si>
    <t>収入済額</t>
  </si>
  <si>
    <t>収入未済額</t>
  </si>
  <si>
    <t>予算現額と</t>
  </si>
  <si>
    <t>収入済額との比較</t>
  </si>
  <si>
    <t>歳　　　　　出</t>
  </si>
  <si>
    <t>支出済額</t>
  </si>
  <si>
    <t>翌年度繰越額</t>
  </si>
  <si>
    <t>不用額</t>
  </si>
  <si>
    <t>資料：『平成29年度品川区各会計歳入歳出決算書』</t>
  </si>
  <si>
    <r>
      <t>（ 平 成 29</t>
    </r>
    <r>
      <rPr>
        <sz val="10.5"/>
        <rFont val="Century"/>
        <family val="1"/>
      </rPr>
      <t xml:space="preserve"> [2017] </t>
    </r>
    <r>
      <rPr>
        <sz val="10.5"/>
        <rFont val="ＭＳ Ｐ明朝"/>
        <family val="1"/>
      </rPr>
      <t>年 度 ）</t>
    </r>
  </si>
  <si>
    <t>歳　　　　　入</t>
  </si>
  <si>
    <t>（単位　 千円）</t>
  </si>
  <si>
    <t>科目</t>
  </si>
  <si>
    <t>総額</t>
  </si>
  <si>
    <t>不納
欠損額</t>
  </si>
  <si>
    <t>特別会計歳入歳出決算額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</si>
</sst>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\ 000"/>
    <numFmt numFmtId="178" formatCode="0\ 0.0"/>
    <numFmt numFmtId="179" formatCode="0.0\ 0"/>
    <numFmt numFmtId="180" formatCode="0_ "/>
    <numFmt numFmtId="181" formatCode="0.0\ 0000\ 0000"/>
    <numFmt numFmtId="182" formatCode="0.0"/>
    <numFmt numFmtId="183" formatCode="#,##0.0_ "/>
    <numFmt numFmtId="184" formatCode="#,##0;&quot;Δ&quot;#,##0;&quot;―&quot;"/>
    <numFmt numFmtId="185" formatCode="#,##0.0;&quot;Δ&quot;#,##0.0;&quot;―&quot;"/>
    <numFmt numFmtId="186" formatCode="#,##0.0;[Red]\-#,##0.0"/>
    <numFmt numFmtId="187" formatCode="#,##0.0_ ;[Red]\-#,##0.0\ "/>
    <numFmt numFmtId="188" formatCode="#,##0.0_);[Red]\(#,##0.0\)"/>
    <numFmt numFmtId="189" formatCode="0.0_);[Red]\(0.0\)"/>
    <numFmt numFmtId="190" formatCode="#,##0;&quot;Δ &quot;#,##0;&quot;―&quot;"/>
    <numFmt numFmtId="191" formatCode="0.0_ "/>
    <numFmt numFmtId="192" formatCode="_ * #,##0.0_ ;_ * \-#,##0.0_ ;_ * &quot;-&quot;?_ ;_ @_ "/>
    <numFmt numFmtId="193" formatCode="0.0_ ;[Red]\-0.0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.0;&quot;Δ &quot;#,##0.0;&quot;―&quot;"/>
    <numFmt numFmtId="198" formatCode="0_);[Red]\(0\)"/>
  </numFmts>
  <fonts count="52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0"/>
      <name val="ＭＳ Ｐ明朝"/>
      <family val="1"/>
    </font>
    <font>
      <sz val="10.5"/>
      <name val="ＭＳ Ｐ明朝"/>
      <family val="1"/>
    </font>
    <font>
      <sz val="6"/>
      <name val="明朝体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9"/>
      <name val="Century"/>
      <family val="1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.5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84" fontId="10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84" fontId="10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184" fontId="13" fillId="0" borderId="0" xfId="0" applyNumberFormat="1" applyFont="1" applyFill="1" applyBorder="1" applyAlignment="1">
      <alignment horizontal="right" vertical="center"/>
    </xf>
    <xf numFmtId="0" fontId="14" fillId="0" borderId="1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184" fontId="1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distributed" vertical="center"/>
    </xf>
    <xf numFmtId="184" fontId="10" fillId="0" borderId="13" xfId="0" applyNumberFormat="1" applyFont="1" applyFill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90" fontId="10" fillId="0" borderId="0" xfId="49" applyNumberFormat="1" applyFont="1" applyFill="1" applyBorder="1" applyAlignment="1">
      <alignment horizontal="right" vertical="center"/>
    </xf>
    <xf numFmtId="190" fontId="10" fillId="0" borderId="0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horizontal="distributed" vertical="center"/>
    </xf>
    <xf numFmtId="0" fontId="13" fillId="0" borderId="0" xfId="0" applyNumberFormat="1" applyFont="1" applyFill="1" applyAlignment="1">
      <alignment horizontal="distributed" vertical="center"/>
    </xf>
    <xf numFmtId="184" fontId="13" fillId="0" borderId="13" xfId="0" applyNumberFormat="1" applyFont="1" applyFill="1" applyBorder="1" applyAlignment="1">
      <alignment horizontal="right" vertical="center"/>
    </xf>
    <xf numFmtId="184" fontId="13" fillId="0" borderId="0" xfId="0" applyNumberFormat="1" applyFont="1" applyFill="1" applyBorder="1" applyAlignment="1">
      <alignment horizontal="right" vertical="center"/>
    </xf>
    <xf numFmtId="190" fontId="13" fillId="0" borderId="0" xfId="49" applyNumberFormat="1" applyFont="1" applyFill="1" applyBorder="1" applyAlignment="1">
      <alignment horizontal="right" vertical="center"/>
    </xf>
    <xf numFmtId="190" fontId="13" fillId="0" borderId="0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/>
    </xf>
    <xf numFmtId="0" fontId="4" fillId="0" borderId="15" xfId="0" applyNumberFormat="1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4" fillId="0" borderId="17" xfId="0" applyNumberFormat="1" applyFont="1" applyFill="1" applyBorder="1" applyAlignment="1">
      <alignment horizontal="distributed" vertical="center"/>
    </xf>
    <xf numFmtId="0" fontId="4" fillId="0" borderId="12" xfId="0" applyNumberFormat="1" applyFont="1" applyFill="1" applyBorder="1" applyAlignment="1">
      <alignment horizontal="distributed" vertical="center"/>
    </xf>
    <xf numFmtId="0" fontId="4" fillId="0" borderId="18" xfId="0" applyNumberFormat="1" applyFont="1" applyFill="1" applyBorder="1" applyAlignment="1">
      <alignment horizontal="distributed" vertical="center"/>
    </xf>
    <xf numFmtId="0" fontId="4" fillId="0" borderId="11" xfId="0" applyNumberFormat="1" applyFont="1" applyFill="1" applyBorder="1" applyAlignment="1">
      <alignment horizontal="distributed" vertical="center"/>
    </xf>
    <xf numFmtId="0" fontId="4" fillId="0" borderId="19" xfId="0" applyNumberFormat="1" applyFont="1" applyFill="1" applyBorder="1" applyAlignment="1">
      <alignment horizontal="distributed" vertical="center"/>
    </xf>
    <xf numFmtId="0" fontId="4" fillId="0" borderId="20" xfId="0" applyNumberFormat="1" applyFont="1" applyFill="1" applyBorder="1" applyAlignment="1">
      <alignment horizontal="distributed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/>
    </xf>
    <xf numFmtId="184" fontId="13" fillId="0" borderId="21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vertical="center"/>
    </xf>
    <xf numFmtId="184" fontId="10" fillId="0" borderId="14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22" xfId="0" applyNumberFormat="1" applyFont="1" applyFill="1" applyBorder="1" applyAlignment="1">
      <alignment vertical="center"/>
    </xf>
    <xf numFmtId="0" fontId="4" fillId="0" borderId="23" xfId="0" applyNumberFormat="1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right" vertical="center"/>
    </xf>
    <xf numFmtId="190" fontId="13" fillId="0" borderId="26" xfId="0" applyNumberFormat="1" applyFont="1" applyFill="1" applyBorder="1" applyAlignment="1">
      <alignment horizontal="right" vertical="center"/>
    </xf>
    <xf numFmtId="190" fontId="10" fillId="0" borderId="26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2</xdr:row>
      <xdr:rowOff>0</xdr:rowOff>
    </xdr:from>
    <xdr:to>
      <xdr:col>12</xdr:col>
      <xdr:colOff>9525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209800" y="304800"/>
          <a:ext cx="33909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1"/>
  <sheetViews>
    <sheetView tabSelected="1" view="pageBreakPreview" zoomScaleSheetLayoutView="100" zoomScalePageLayoutView="0" workbookViewId="0" topLeftCell="A1">
      <selection activeCell="H4" sqref="H4:L4"/>
    </sheetView>
  </sheetViews>
  <sheetFormatPr defaultColWidth="9.875" defaultRowHeight="12.75"/>
  <cols>
    <col min="1" max="3" width="1.75390625" style="8" customWidth="1"/>
    <col min="4" max="4" width="16.75390625" style="9" customWidth="1"/>
    <col min="5" max="5" width="2.125" style="9" customWidth="1"/>
    <col min="6" max="6" width="2.625" style="9" customWidth="1"/>
    <col min="7" max="7" width="3.00390625" style="9" customWidth="1"/>
    <col min="8" max="8" width="8.375" style="9" customWidth="1"/>
    <col min="9" max="9" width="8.125" style="8" customWidth="1"/>
    <col min="10" max="10" width="11.125" style="9" bestFit="1" customWidth="1"/>
    <col min="11" max="11" width="8.375" style="8" customWidth="1"/>
    <col min="12" max="12" width="7.625" style="9" customWidth="1"/>
    <col min="13" max="13" width="6.375" style="9" customWidth="1"/>
    <col min="14" max="14" width="6.25390625" style="9" customWidth="1"/>
    <col min="15" max="15" width="3.00390625" style="9" customWidth="1"/>
    <col min="16" max="16" width="1.37890625" style="9" customWidth="1"/>
    <col min="17" max="17" width="10.75390625" style="9" customWidth="1"/>
    <col min="18" max="18" width="3.00390625" style="8" customWidth="1"/>
    <col min="19" max="22" width="9.875" style="8" customWidth="1"/>
    <col min="23" max="23" width="11.875" style="8" customWidth="1"/>
    <col min="24" max="217" width="9.875" style="8" customWidth="1"/>
    <col min="218" max="16384" width="9.875" style="8" customWidth="1"/>
  </cols>
  <sheetData>
    <row r="1" ht="9" customHeight="1"/>
    <row r="2" spans="5:12" ht="15" customHeight="1">
      <c r="E2" s="10"/>
      <c r="F2" s="10"/>
      <c r="H2" s="46" t="s">
        <v>24</v>
      </c>
      <c r="I2" s="46"/>
      <c r="J2" s="46"/>
      <c r="K2" s="46"/>
      <c r="L2" s="46"/>
    </row>
    <row r="3" spans="4:12" ht="15" customHeight="1">
      <c r="D3" s="8"/>
      <c r="H3" s="47" t="s">
        <v>18</v>
      </c>
      <c r="I3" s="47"/>
      <c r="J3" s="47"/>
      <c r="K3" s="47"/>
      <c r="L3" s="47"/>
    </row>
    <row r="4" spans="4:12" ht="12.75" customHeight="1">
      <c r="D4" s="8"/>
      <c r="E4" s="11"/>
      <c r="F4" s="11"/>
      <c r="H4" s="48" t="s">
        <v>4</v>
      </c>
      <c r="I4" s="48"/>
      <c r="J4" s="48"/>
      <c r="K4" s="48"/>
      <c r="L4" s="48"/>
    </row>
    <row r="5" spans="3:17" ht="13.5" customHeight="1" thickBot="1">
      <c r="C5" s="16" t="s">
        <v>19</v>
      </c>
      <c r="E5" s="12"/>
      <c r="F5" s="12"/>
      <c r="O5" s="29" t="s">
        <v>20</v>
      </c>
      <c r="P5" s="29"/>
      <c r="Q5" s="29"/>
    </row>
    <row r="6" spans="1:17" ht="13.5" customHeight="1" thickTop="1">
      <c r="A6" s="62"/>
      <c r="B6" s="30" t="s">
        <v>21</v>
      </c>
      <c r="C6" s="31"/>
      <c r="D6" s="31"/>
      <c r="E6" s="31"/>
      <c r="F6" s="31"/>
      <c r="G6" s="13"/>
      <c r="H6" s="33" t="s">
        <v>7</v>
      </c>
      <c r="I6" s="34"/>
      <c r="J6" s="37" t="s">
        <v>8</v>
      </c>
      <c r="K6" s="49" t="s">
        <v>9</v>
      </c>
      <c r="L6" s="49" t="s">
        <v>23</v>
      </c>
      <c r="M6" s="33" t="s">
        <v>10</v>
      </c>
      <c r="N6" s="34"/>
      <c r="O6" s="43" t="s">
        <v>11</v>
      </c>
      <c r="P6" s="44"/>
      <c r="Q6" s="58"/>
    </row>
    <row r="7" spans="1:17" ht="12.75">
      <c r="A7" s="63"/>
      <c r="B7" s="32"/>
      <c r="C7" s="32"/>
      <c r="D7" s="32"/>
      <c r="E7" s="32"/>
      <c r="F7" s="32"/>
      <c r="G7" s="5"/>
      <c r="H7" s="35"/>
      <c r="I7" s="36"/>
      <c r="J7" s="38"/>
      <c r="K7" s="50"/>
      <c r="L7" s="51"/>
      <c r="M7" s="35"/>
      <c r="N7" s="36"/>
      <c r="O7" s="45" t="s">
        <v>12</v>
      </c>
      <c r="P7" s="45"/>
      <c r="Q7" s="59"/>
    </row>
    <row r="8" spans="1:17" ht="13.5">
      <c r="A8" s="64"/>
      <c r="B8" s="23" t="s">
        <v>22</v>
      </c>
      <c r="C8" s="24"/>
      <c r="D8" s="24"/>
      <c r="E8" s="24"/>
      <c r="F8" s="24"/>
      <c r="G8" s="15"/>
      <c r="H8" s="25">
        <f>SUM(H9)</f>
        <v>1500000</v>
      </c>
      <c r="I8" s="26"/>
      <c r="J8" s="14">
        <f aca="true" t="shared" si="0" ref="J8:M9">SUM(J9)</f>
        <v>0</v>
      </c>
      <c r="K8" s="17">
        <f t="shared" si="0"/>
        <v>0</v>
      </c>
      <c r="L8" s="17">
        <f t="shared" si="0"/>
        <v>0</v>
      </c>
      <c r="M8" s="27">
        <f t="shared" si="0"/>
        <v>0</v>
      </c>
      <c r="N8" s="27"/>
      <c r="O8" s="28">
        <f>K8-H8</f>
        <v>-1500000</v>
      </c>
      <c r="P8" s="28"/>
      <c r="Q8" s="60"/>
    </row>
    <row r="9" spans="1:17" ht="13.5">
      <c r="A9" s="64"/>
      <c r="B9" s="3"/>
      <c r="C9" s="18" t="s">
        <v>2</v>
      </c>
      <c r="D9" s="18"/>
      <c r="E9" s="18"/>
      <c r="F9" s="18"/>
      <c r="G9" s="2"/>
      <c r="H9" s="19">
        <f>SUM(H10)</f>
        <v>1500000</v>
      </c>
      <c r="I9" s="20"/>
      <c r="J9" s="1">
        <f t="shared" si="0"/>
        <v>0</v>
      </c>
      <c r="K9" s="7">
        <f t="shared" si="0"/>
        <v>0</v>
      </c>
      <c r="L9" s="7">
        <f t="shared" si="0"/>
        <v>0</v>
      </c>
      <c r="M9" s="21">
        <f t="shared" si="0"/>
        <v>0</v>
      </c>
      <c r="N9" s="21"/>
      <c r="O9" s="22">
        <f>K9-H9</f>
        <v>-1500000</v>
      </c>
      <c r="P9" s="22"/>
      <c r="Q9" s="61"/>
    </row>
    <row r="10" spans="1:17" ht="13.5">
      <c r="A10" s="64"/>
      <c r="B10" s="3"/>
      <c r="C10" s="3"/>
      <c r="D10" s="18" t="s">
        <v>3</v>
      </c>
      <c r="E10" s="18"/>
      <c r="F10" s="18"/>
      <c r="G10" s="2"/>
      <c r="H10" s="19">
        <v>1500000</v>
      </c>
      <c r="I10" s="20"/>
      <c r="J10" s="1">
        <v>0</v>
      </c>
      <c r="K10" s="7">
        <v>0</v>
      </c>
      <c r="L10" s="7">
        <v>0</v>
      </c>
      <c r="M10" s="21">
        <v>0</v>
      </c>
      <c r="N10" s="21"/>
      <c r="O10" s="22">
        <f>K10-H10</f>
        <v>-1500000</v>
      </c>
      <c r="P10" s="22"/>
      <c r="Q10" s="61"/>
    </row>
    <row r="11" spans="1:17" ht="9" customHeight="1" thickBot="1">
      <c r="A11" s="65"/>
      <c r="B11" s="55"/>
      <c r="C11" s="55"/>
      <c r="D11" s="53"/>
      <c r="E11" s="53"/>
      <c r="F11" s="53"/>
      <c r="G11" s="56"/>
      <c r="H11" s="53"/>
      <c r="I11" s="53"/>
      <c r="J11" s="53"/>
      <c r="K11" s="54"/>
      <c r="L11" s="54"/>
      <c r="M11" s="53"/>
      <c r="N11" s="53"/>
      <c r="O11" s="53"/>
      <c r="P11" s="53"/>
      <c r="Q11" s="57"/>
    </row>
    <row r="12" spans="2:17" ht="9" customHeight="1" thickTop="1">
      <c r="B12" s="4"/>
      <c r="C12" s="4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3:17" ht="13.5" customHeight="1" thickBot="1">
      <c r="C13" s="16" t="s">
        <v>13</v>
      </c>
      <c r="E13" s="12"/>
      <c r="F13" s="12"/>
      <c r="O13" s="29" t="s">
        <v>6</v>
      </c>
      <c r="P13" s="29"/>
      <c r="Q13" s="29"/>
    </row>
    <row r="14" spans="1:17" ht="13.5" thickTop="1">
      <c r="A14" s="62"/>
      <c r="B14" s="30" t="s">
        <v>0</v>
      </c>
      <c r="C14" s="31"/>
      <c r="D14" s="31"/>
      <c r="E14" s="31"/>
      <c r="F14" s="31"/>
      <c r="G14" s="13"/>
      <c r="H14" s="33" t="s">
        <v>7</v>
      </c>
      <c r="I14" s="34"/>
      <c r="J14" s="37" t="s">
        <v>14</v>
      </c>
      <c r="K14" s="39" t="s">
        <v>15</v>
      </c>
      <c r="L14" s="40"/>
      <c r="M14" s="33" t="s">
        <v>16</v>
      </c>
      <c r="N14" s="34"/>
      <c r="O14" s="43" t="s">
        <v>11</v>
      </c>
      <c r="P14" s="44"/>
      <c r="Q14" s="58"/>
    </row>
    <row r="15" spans="1:17" ht="12.75">
      <c r="A15" s="63"/>
      <c r="B15" s="32"/>
      <c r="C15" s="32"/>
      <c r="D15" s="32"/>
      <c r="E15" s="32"/>
      <c r="F15" s="32"/>
      <c r="G15" s="5"/>
      <c r="H15" s="35"/>
      <c r="I15" s="36"/>
      <c r="J15" s="38"/>
      <c r="K15" s="41"/>
      <c r="L15" s="42"/>
      <c r="M15" s="35"/>
      <c r="N15" s="36"/>
      <c r="O15" s="45" t="s">
        <v>12</v>
      </c>
      <c r="P15" s="45"/>
      <c r="Q15" s="59"/>
    </row>
    <row r="16" spans="1:17" ht="13.5">
      <c r="A16" s="64"/>
      <c r="B16" s="23" t="s">
        <v>1</v>
      </c>
      <c r="C16" s="24"/>
      <c r="D16" s="24"/>
      <c r="E16" s="24"/>
      <c r="F16" s="24"/>
      <c r="G16" s="15"/>
      <c r="H16" s="25">
        <f>SUM(H17)</f>
        <v>1500000</v>
      </c>
      <c r="I16" s="26"/>
      <c r="J16" s="14">
        <f aca="true" t="shared" si="1" ref="J16:M17">SUM(J17)</f>
        <v>0</v>
      </c>
      <c r="K16" s="52">
        <f t="shared" si="1"/>
        <v>0</v>
      </c>
      <c r="L16" s="52"/>
      <c r="M16" s="27">
        <f t="shared" si="1"/>
        <v>0</v>
      </c>
      <c r="N16" s="27"/>
      <c r="O16" s="28">
        <f>K16-H16</f>
        <v>-1500000</v>
      </c>
      <c r="P16" s="28"/>
      <c r="Q16" s="60"/>
    </row>
    <row r="17" spans="1:17" ht="13.5">
      <c r="A17" s="64"/>
      <c r="B17" s="3"/>
      <c r="C17" s="18" t="s">
        <v>5</v>
      </c>
      <c r="D17" s="18"/>
      <c r="E17" s="18"/>
      <c r="F17" s="18"/>
      <c r="G17" s="2"/>
      <c r="H17" s="19">
        <f>SUM(H18)</f>
        <v>1500000</v>
      </c>
      <c r="I17" s="20"/>
      <c r="J17" s="1">
        <f t="shared" si="1"/>
        <v>0</v>
      </c>
      <c r="K17" s="20">
        <f t="shared" si="1"/>
        <v>0</v>
      </c>
      <c r="L17" s="20"/>
      <c r="M17" s="21">
        <f t="shared" si="1"/>
        <v>0</v>
      </c>
      <c r="N17" s="21"/>
      <c r="O17" s="22">
        <f>K17-H17</f>
        <v>-1500000</v>
      </c>
      <c r="P17" s="22"/>
      <c r="Q17" s="61"/>
    </row>
    <row r="18" spans="1:17" ht="13.5">
      <c r="A18" s="64"/>
      <c r="B18" s="3"/>
      <c r="C18" s="3"/>
      <c r="D18" s="18" t="s">
        <v>5</v>
      </c>
      <c r="E18" s="18"/>
      <c r="F18" s="18"/>
      <c r="G18" s="2"/>
      <c r="H18" s="19">
        <v>1500000</v>
      </c>
      <c r="I18" s="20"/>
      <c r="J18" s="1">
        <v>0</v>
      </c>
      <c r="K18" s="20">
        <v>0</v>
      </c>
      <c r="L18" s="20"/>
      <c r="M18" s="21">
        <v>0</v>
      </c>
      <c r="N18" s="21"/>
      <c r="O18" s="22">
        <f>K18-H18</f>
        <v>-1500000</v>
      </c>
      <c r="P18" s="22"/>
      <c r="Q18" s="61"/>
    </row>
    <row r="19" spans="1:17" ht="9" customHeight="1" thickBot="1">
      <c r="A19" s="65"/>
      <c r="B19" s="55"/>
      <c r="C19" s="55"/>
      <c r="D19" s="53"/>
      <c r="E19" s="53"/>
      <c r="F19" s="53"/>
      <c r="G19" s="56"/>
      <c r="H19" s="53"/>
      <c r="I19" s="53"/>
      <c r="J19" s="53"/>
      <c r="K19" s="54"/>
      <c r="L19" s="54"/>
      <c r="M19" s="53"/>
      <c r="N19" s="53"/>
      <c r="O19" s="53"/>
      <c r="P19" s="53"/>
      <c r="Q19" s="57"/>
    </row>
    <row r="20" ht="8.25" customHeight="1" thickTop="1"/>
    <row r="21" ht="12.75">
      <c r="B21" s="9" t="s">
        <v>17</v>
      </c>
    </row>
  </sheetData>
  <sheetProtection selectLockedCells="1"/>
  <mergeCells count="49">
    <mergeCell ref="K16:L16"/>
    <mergeCell ref="K17:L17"/>
    <mergeCell ref="K18:L18"/>
    <mergeCell ref="H2:L2"/>
    <mergeCell ref="H3:L3"/>
    <mergeCell ref="H4:L4"/>
    <mergeCell ref="O5:Q5"/>
    <mergeCell ref="B6:F7"/>
    <mergeCell ref="H6:I7"/>
    <mergeCell ref="J6:J7"/>
    <mergeCell ref="K6:K7"/>
    <mergeCell ref="L6:L7"/>
    <mergeCell ref="M6:N7"/>
    <mergeCell ref="O6:Q6"/>
    <mergeCell ref="O7:Q7"/>
    <mergeCell ref="B8:F8"/>
    <mergeCell ref="H8:I8"/>
    <mergeCell ref="M8:N8"/>
    <mergeCell ref="O8:Q8"/>
    <mergeCell ref="O14:Q14"/>
    <mergeCell ref="O15:Q15"/>
    <mergeCell ref="C9:F9"/>
    <mergeCell ref="H9:I9"/>
    <mergeCell ref="M9:N9"/>
    <mergeCell ref="O9:Q9"/>
    <mergeCell ref="D10:F10"/>
    <mergeCell ref="H10:I10"/>
    <mergeCell ref="M10:N10"/>
    <mergeCell ref="O10:Q10"/>
    <mergeCell ref="H17:I17"/>
    <mergeCell ref="M17:N17"/>
    <mergeCell ref="O17:Q17"/>
    <mergeCell ref="K11:L11"/>
    <mergeCell ref="O13:Q13"/>
    <mergeCell ref="B14:F15"/>
    <mergeCell ref="H14:I15"/>
    <mergeCell ref="J14:J15"/>
    <mergeCell ref="K14:L15"/>
    <mergeCell ref="M14:N15"/>
    <mergeCell ref="D18:F18"/>
    <mergeCell ref="H18:I18"/>
    <mergeCell ref="M18:N18"/>
    <mergeCell ref="O18:Q18"/>
    <mergeCell ref="K19:L19"/>
    <mergeCell ref="B16:F16"/>
    <mergeCell ref="H16:I16"/>
    <mergeCell ref="M16:N16"/>
    <mergeCell ref="O16:Q16"/>
    <mergeCell ref="C17:F17"/>
  </mergeCells>
  <printOptions/>
  <pageMargins left="0.3937007874015748" right="0.3937007874015748" top="0.3937007874015748" bottom="0.5905511811023623" header="0.5118110236220472" footer="0.5118110236220472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石原　あずさ</dc:creator>
  <cp:keywords/>
  <dc:description/>
  <cp:lastModifiedBy>徳田　優花</cp:lastModifiedBy>
  <cp:lastPrinted>2019-03-13T04:37:34Z</cp:lastPrinted>
  <dcterms:created xsi:type="dcterms:W3CDTF">2008-04-30T02:47:07Z</dcterms:created>
  <dcterms:modified xsi:type="dcterms:W3CDTF">2019-09-03T02:06:56Z</dcterms:modified>
  <cp:category/>
  <cp:version/>
  <cp:contentType/>
  <cp:contentStatus/>
</cp:coreProperties>
</file>