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B48B469E-80D4-474D-B13A-F526E9C522DC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<sst xmlns="http://schemas.openxmlformats.org/spreadsheetml/2006/main" count="365" uniqueCount="200">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</sst>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0.25</c:v>
                </c:pt>
                <c:pt idx="24">
                  <c:v>0.375</c:v>
                </c:pt>
                <c:pt idx="25">
                  <c:v>1.5</c:v>
                </c:pt>
                <c:pt idx="26">
                  <c:v>2.125</c:v>
                </c:pt>
                <c:pt idx="27">
                  <c:v>3.5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8.3333333333333329E-2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</c:v>
                </c:pt>
                <c:pt idx="25">
                  <c:v>0.16666666666666666</c:v>
                </c:pt>
                <c:pt idx="26">
                  <c:v>0.41666666666666669</c:v>
                </c:pt>
                <c:pt idx="27">
                  <c:v>0.16666666666666666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27.833333333333332</c:v>
                </c:pt>
                <c:pt idx="22">
                  <c:v>26</c:v>
                </c:pt>
                <c:pt idx="23">
                  <c:v>27.583333333333332</c:v>
                </c:pt>
                <c:pt idx="24">
                  <c:v>25.916666666666668</c:v>
                </c:pt>
                <c:pt idx="25">
                  <c:v>27.083333333333332</c:v>
                </c:pt>
                <c:pt idx="26">
                  <c:v>32.416666666666664</c:v>
                </c:pt>
                <c:pt idx="27">
                  <c:v>33.333333333333336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0.25</c:v>
                </c:pt>
                <c:pt idx="22">
                  <c:v>0.375</c:v>
                </c:pt>
                <c:pt idx="23">
                  <c:v>0.25</c:v>
                </c:pt>
                <c:pt idx="24">
                  <c:v>0.25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0.375</c:v>
                      </c:pt>
                      <c:pt idx="23">
                        <c:v>0.25</c:v>
                      </c:pt>
                      <c:pt idx="24">
                        <c:v>0.25</c:v>
                      </c:pt>
                      <c:pt idx="25">
                        <c:v>0.125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1</c:v>
                </c:pt>
                <c:pt idx="22">
                  <c:v>1.125</c:v>
                </c:pt>
                <c:pt idx="23">
                  <c:v>1.625</c:v>
                </c:pt>
                <c:pt idx="24">
                  <c:v>0.625</c:v>
                </c:pt>
                <c:pt idx="25">
                  <c:v>2.5</c:v>
                </c:pt>
                <c:pt idx="26">
                  <c:v>0.5</c:v>
                </c:pt>
                <c:pt idx="27">
                  <c:v>0.875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2.625</c:v>
                </c:pt>
                <c:pt idx="22">
                  <c:v>1.875</c:v>
                </c:pt>
                <c:pt idx="23">
                  <c:v>1.875</c:v>
                </c:pt>
                <c:pt idx="24">
                  <c:v>1.5</c:v>
                </c:pt>
                <c:pt idx="25">
                  <c:v>1.75</c:v>
                </c:pt>
                <c:pt idx="26">
                  <c:v>4</c:v>
                </c:pt>
                <c:pt idx="27">
                  <c:v>3.25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0.875</c:v>
                </c:pt>
                <c:pt idx="22">
                  <c:v>0.375</c:v>
                </c:pt>
                <c:pt idx="23">
                  <c:v>0</c:v>
                </c:pt>
                <c:pt idx="24">
                  <c:v>1.25</c:v>
                </c:pt>
                <c:pt idx="25">
                  <c:v>0.5</c:v>
                </c:pt>
                <c:pt idx="26">
                  <c:v>2.25</c:v>
                </c:pt>
                <c:pt idx="27">
                  <c:v>6.25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0.375</c:v>
                </c:pt>
                <c:pt idx="24">
                  <c:v>0.25</c:v>
                </c:pt>
                <c:pt idx="25">
                  <c:v>0.375</c:v>
                </c:pt>
                <c:pt idx="26">
                  <c:v>0.25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Q27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62" t="s">
        <v>53</v>
      </c>
      <c r="B4" s="6"/>
      <c r="C4" s="59" t="s">
        <v>54</v>
      </c>
      <c r="D4" s="60"/>
      <c r="E4" s="60"/>
      <c r="F4" s="60"/>
      <c r="G4" s="60"/>
      <c r="H4" s="61"/>
      <c r="I4" s="59" t="s">
        <v>54</v>
      </c>
      <c r="J4" s="60"/>
      <c r="K4" s="60"/>
      <c r="L4" s="60"/>
      <c r="M4" s="60"/>
      <c r="N4" s="61"/>
      <c r="O4" s="59" t="s">
        <v>54</v>
      </c>
      <c r="P4" s="60"/>
      <c r="Q4" s="60"/>
      <c r="R4" s="60"/>
      <c r="S4" s="60"/>
      <c r="T4" s="61"/>
      <c r="U4" s="59" t="s">
        <v>54</v>
      </c>
      <c r="V4" s="60"/>
      <c r="W4" s="60"/>
      <c r="X4" s="60"/>
      <c r="Y4" s="60"/>
      <c r="Z4" s="61"/>
      <c r="AA4" s="59" t="s">
        <v>54</v>
      </c>
      <c r="AB4" s="60"/>
      <c r="AC4" s="60"/>
      <c r="AD4" s="60"/>
      <c r="AE4" s="60"/>
      <c r="AF4" s="61"/>
      <c r="AG4" s="59" t="s">
        <v>54</v>
      </c>
      <c r="AH4" s="60"/>
      <c r="AI4" s="60"/>
      <c r="AJ4" s="60"/>
      <c r="AK4" s="60"/>
      <c r="AL4" s="61"/>
      <c r="AM4" s="59" t="s">
        <v>54</v>
      </c>
      <c r="AN4" s="60"/>
      <c r="AO4" s="60"/>
      <c r="AP4" s="60"/>
      <c r="AQ4" s="60"/>
      <c r="AR4" s="61"/>
      <c r="AS4" s="59" t="s">
        <v>54</v>
      </c>
      <c r="AT4" s="60"/>
      <c r="AU4" s="60"/>
      <c r="AV4" s="60"/>
      <c r="AW4" s="60"/>
      <c r="AX4" s="61"/>
      <c r="AY4" s="59" t="s">
        <v>54</v>
      </c>
      <c r="AZ4" s="60"/>
      <c r="BA4" s="60"/>
      <c r="BB4" s="60"/>
      <c r="BC4" s="60"/>
      <c r="BD4" s="61"/>
    </row>
    <row r="5" spans="1:57" ht="20.25" thickBot="1">
      <c r="A5" s="63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4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7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6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7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6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7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>
        <v>0</v>
      </c>
      <c r="Y11" s="24">
        <v>1</v>
      </c>
      <c r="Z11" s="24">
        <v>0</v>
      </c>
      <c r="AA11" s="24">
        <v>0</v>
      </c>
      <c r="AB11" s="24">
        <v>0</v>
      </c>
      <c r="AC11" s="24">
        <v>0</v>
      </c>
      <c r="AD11" s="24">
        <v>1</v>
      </c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860</v>
      </c>
    </row>
    <row r="12" spans="1:57">
      <c r="A12" s="56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>
        <v>2</v>
      </c>
      <c r="Y12" s="23">
        <v>1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11</v>
      </c>
    </row>
    <row r="13" spans="1:57" ht="20.25" thickBot="1">
      <c r="A13" s="57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>
        <v>2</v>
      </c>
      <c r="Z13" s="24">
        <v>2</v>
      </c>
      <c r="AA13" s="24">
        <v>2</v>
      </c>
      <c r="AB13" s="24">
        <v>1</v>
      </c>
      <c r="AC13" s="24">
        <v>0</v>
      </c>
      <c r="AD13" s="24">
        <v>0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12</v>
      </c>
    </row>
    <row r="14" spans="1:57" ht="21" customHeight="1">
      <c r="A14" s="56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>
        <v>3</v>
      </c>
      <c r="Y14" s="23">
        <v>5</v>
      </c>
      <c r="Z14" s="23">
        <v>9</v>
      </c>
      <c r="AA14" s="23">
        <v>4</v>
      </c>
      <c r="AB14" s="23">
        <v>9</v>
      </c>
      <c r="AC14" s="23">
        <v>4</v>
      </c>
      <c r="AD14" s="23">
        <v>6</v>
      </c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127</v>
      </c>
    </row>
    <row r="15" spans="1:57" ht="20.25" thickBot="1">
      <c r="A15" s="57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>
        <v>5</v>
      </c>
      <c r="Y15" s="24">
        <v>4</v>
      </c>
      <c r="Z15" s="24">
        <v>4</v>
      </c>
      <c r="AA15" s="24">
        <v>1</v>
      </c>
      <c r="AB15" s="24">
        <v>11</v>
      </c>
      <c r="AC15" s="24">
        <v>0</v>
      </c>
      <c r="AD15" s="24">
        <v>1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83</v>
      </c>
    </row>
    <row r="16" spans="1:57">
      <c r="A16" s="56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>
        <v>11</v>
      </c>
      <c r="Y16" s="23">
        <v>11</v>
      </c>
      <c r="Z16" s="23">
        <v>9</v>
      </c>
      <c r="AA16" s="23">
        <v>8</v>
      </c>
      <c r="AB16" s="23">
        <v>6</v>
      </c>
      <c r="AC16" s="23">
        <v>13</v>
      </c>
      <c r="AD16" s="23">
        <v>14</v>
      </c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460</v>
      </c>
    </row>
    <row r="17" spans="1:56" ht="20.25" thickBot="1">
      <c r="A17" s="57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>
        <v>10</v>
      </c>
      <c r="Y17" s="24">
        <v>4</v>
      </c>
      <c r="Z17" s="24">
        <v>6</v>
      </c>
      <c r="AA17" s="24">
        <v>4</v>
      </c>
      <c r="AB17" s="24">
        <v>8</v>
      </c>
      <c r="AC17" s="24">
        <v>19</v>
      </c>
      <c r="AD17" s="24">
        <v>12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417</v>
      </c>
    </row>
    <row r="18" spans="1:56">
      <c r="A18" s="56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>
        <v>0</v>
      </c>
      <c r="Y18" s="23">
        <v>1</v>
      </c>
      <c r="Z18" s="23">
        <v>0</v>
      </c>
      <c r="AA18" s="23">
        <v>1</v>
      </c>
      <c r="AB18" s="23">
        <v>0</v>
      </c>
      <c r="AC18" s="23">
        <v>0</v>
      </c>
      <c r="AD18" s="23">
        <v>1</v>
      </c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24</v>
      </c>
    </row>
    <row r="19" spans="1:56" ht="20.25" thickBot="1">
      <c r="A19" s="57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>
        <v>0</v>
      </c>
      <c r="Y19" s="24">
        <v>1</v>
      </c>
      <c r="Z19" s="24">
        <v>1</v>
      </c>
      <c r="AA19" s="24">
        <v>0</v>
      </c>
      <c r="AB19" s="24">
        <v>1</v>
      </c>
      <c r="AC19" s="24">
        <v>0</v>
      </c>
      <c r="AD19" s="24">
        <v>1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28</v>
      </c>
    </row>
    <row r="20" spans="1:56">
      <c r="A20" s="56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4</v>
      </c>
      <c r="Y20" s="23">
        <v>2</v>
      </c>
      <c r="Z20" s="23">
        <v>0</v>
      </c>
      <c r="AA20" s="23">
        <v>5</v>
      </c>
      <c r="AB20" s="23">
        <v>2</v>
      </c>
      <c r="AC20" s="23">
        <v>11</v>
      </c>
      <c r="AD20" s="23">
        <v>28</v>
      </c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52</v>
      </c>
    </row>
    <row r="21" spans="1:56" ht="20.25" thickBot="1">
      <c r="A21" s="57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3</v>
      </c>
      <c r="Y21" s="24">
        <v>1</v>
      </c>
      <c r="Z21" s="24">
        <v>0</v>
      </c>
      <c r="AA21" s="24">
        <v>5</v>
      </c>
      <c r="AB21" s="24">
        <v>2</v>
      </c>
      <c r="AC21" s="24">
        <v>7</v>
      </c>
      <c r="AD21" s="24">
        <v>22</v>
      </c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43</v>
      </c>
    </row>
    <row r="22" spans="1:56">
      <c r="A22" s="56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7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6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>
        <v>0</v>
      </c>
      <c r="Y24" s="23">
        <v>1</v>
      </c>
      <c r="Z24" s="23">
        <v>1</v>
      </c>
      <c r="AA24" s="23">
        <v>1</v>
      </c>
      <c r="AB24" s="23">
        <v>1</v>
      </c>
      <c r="AC24" s="23">
        <v>2</v>
      </c>
      <c r="AD24" s="23">
        <v>0</v>
      </c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17</v>
      </c>
    </row>
    <row r="25" spans="1:56" ht="20.25" thickBot="1">
      <c r="A25" s="57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>
        <v>0</v>
      </c>
      <c r="Y25" s="24">
        <v>1</v>
      </c>
      <c r="Z25" s="24">
        <v>2</v>
      </c>
      <c r="AA25" s="24">
        <v>1</v>
      </c>
      <c r="AB25" s="24">
        <v>2</v>
      </c>
      <c r="AC25" s="24">
        <v>0</v>
      </c>
      <c r="AD25" s="24">
        <v>1</v>
      </c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15</v>
      </c>
    </row>
    <row r="26" spans="1:56">
      <c r="A26" s="56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>
        <v>0</v>
      </c>
      <c r="Y26" s="23">
        <v>0</v>
      </c>
      <c r="Z26" s="23">
        <v>0</v>
      </c>
      <c r="AA26" s="23">
        <v>0</v>
      </c>
      <c r="AB26" s="23">
        <v>2</v>
      </c>
      <c r="AC26" s="23">
        <v>4</v>
      </c>
      <c r="AD26" s="23">
        <v>1</v>
      </c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69</v>
      </c>
    </row>
    <row r="27" spans="1:56" ht="20.25" thickBot="1">
      <c r="A27" s="57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>
        <v>0</v>
      </c>
      <c r="Z27" s="24">
        <v>1</v>
      </c>
      <c r="AA27" s="24">
        <v>0</v>
      </c>
      <c r="AB27" s="24">
        <v>0</v>
      </c>
      <c r="AC27" s="24">
        <v>1</v>
      </c>
      <c r="AD27" s="24">
        <v>1</v>
      </c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74</v>
      </c>
    </row>
    <row r="28" spans="1:56">
      <c r="A28" s="56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  <c r="AA28" s="23">
        <v>0</v>
      </c>
      <c r="AB28" s="23">
        <v>4</v>
      </c>
      <c r="AC28" s="23">
        <v>10</v>
      </c>
      <c r="AD28" s="23">
        <v>14</v>
      </c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29</v>
      </c>
    </row>
    <row r="29" spans="1:56" ht="20.25" thickBot="1">
      <c r="A29" s="57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</v>
      </c>
      <c r="AA29" s="24">
        <v>3</v>
      </c>
      <c r="AB29" s="24">
        <v>8</v>
      </c>
      <c r="AC29" s="24">
        <v>7</v>
      </c>
      <c r="AD29" s="24">
        <v>14</v>
      </c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33</v>
      </c>
    </row>
    <row r="30" spans="1:56">
      <c r="A30" s="56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>
        <v>0</v>
      </c>
      <c r="Z30" s="23">
        <v>0</v>
      </c>
      <c r="AA30" s="23">
        <v>0</v>
      </c>
      <c r="AB30" s="23">
        <v>1</v>
      </c>
      <c r="AC30" s="23">
        <v>0</v>
      </c>
      <c r="AD30" s="23">
        <v>0</v>
      </c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2</v>
      </c>
    </row>
    <row r="31" spans="1:56" ht="20.25" thickBot="1">
      <c r="A31" s="57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5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>
        <v>0</v>
      </c>
      <c r="Y32" s="19">
        <v>1</v>
      </c>
      <c r="Z32" s="19">
        <v>0</v>
      </c>
      <c r="AA32" s="19">
        <v>1</v>
      </c>
      <c r="AB32" s="19">
        <v>1</v>
      </c>
      <c r="AC32" s="19">
        <v>0</v>
      </c>
      <c r="AD32" s="19">
        <v>0</v>
      </c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18</v>
      </c>
    </row>
    <row r="33" spans="1:56" ht="20.25" thickBot="1">
      <c r="A33" s="58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>
        <v>0</v>
      </c>
      <c r="Y33" s="27">
        <v>0</v>
      </c>
      <c r="Z33" s="27">
        <v>1</v>
      </c>
      <c r="AA33" s="27">
        <v>0</v>
      </c>
      <c r="AB33" s="27">
        <v>1</v>
      </c>
      <c r="AC33" s="27">
        <v>0</v>
      </c>
      <c r="AD33" s="27">
        <v>2</v>
      </c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16</v>
      </c>
    </row>
    <row r="34" spans="1:56">
      <c r="A34" s="55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>
        <v>0</v>
      </c>
      <c r="Y34" s="28">
        <v>0</v>
      </c>
      <c r="Z34" s="28">
        <v>0</v>
      </c>
      <c r="AA34" s="23">
        <v>0</v>
      </c>
      <c r="AB34" s="23">
        <v>0</v>
      </c>
      <c r="AC34" s="23">
        <v>0</v>
      </c>
      <c r="AD34" s="23">
        <v>0</v>
      </c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5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6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>
        <v>0</v>
      </c>
      <c r="Y36" s="29">
        <v>0</v>
      </c>
      <c r="Z36" s="29">
        <v>0</v>
      </c>
      <c r="AA36" s="19">
        <v>2</v>
      </c>
      <c r="AB36" s="19">
        <v>1</v>
      </c>
      <c r="AC36" s="19">
        <v>0</v>
      </c>
      <c r="AD36" s="19">
        <v>0</v>
      </c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7</v>
      </c>
    </row>
    <row r="37" spans="1:56" ht="20.25" thickBot="1">
      <c r="A37" s="58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4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>
        <v>178</v>
      </c>
      <c r="Y38" s="19">
        <v>169</v>
      </c>
      <c r="Z38" s="19">
        <v>149</v>
      </c>
      <c r="AA38" s="19">
        <v>151</v>
      </c>
      <c r="AB38" s="19">
        <v>169</v>
      </c>
      <c r="AC38" s="19">
        <v>192</v>
      </c>
      <c r="AD38" s="19">
        <v>228</v>
      </c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5303</v>
      </c>
    </row>
    <row r="39" spans="1:56" ht="20.25" thickBot="1">
      <c r="A39" s="54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>
        <v>156</v>
      </c>
      <c r="Y39" s="27">
        <v>143</v>
      </c>
      <c r="Z39" s="27">
        <v>182</v>
      </c>
      <c r="AA39" s="27">
        <v>160</v>
      </c>
      <c r="AB39" s="27">
        <v>156</v>
      </c>
      <c r="AC39" s="27">
        <v>197</v>
      </c>
      <c r="AD39" s="27">
        <v>172</v>
      </c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5112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372</v>
      </c>
      <c r="Y40" s="1">
        <f t="shared" si="2"/>
        <v>348</v>
      </c>
      <c r="Z40" s="1">
        <f t="shared" si="2"/>
        <v>369</v>
      </c>
      <c r="AA40" s="1">
        <f t="shared" si="2"/>
        <v>349</v>
      </c>
      <c r="AB40" s="1">
        <f t="shared" si="2"/>
        <v>386</v>
      </c>
      <c r="AC40" s="1">
        <f t="shared" si="2"/>
        <v>467</v>
      </c>
      <c r="AD40" s="1">
        <f t="shared" si="2"/>
        <v>519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13705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62" t="s">
        <v>53</v>
      </c>
      <c r="B45" s="6"/>
      <c r="C45" s="59" t="s">
        <v>54</v>
      </c>
      <c r="D45" s="60"/>
      <c r="E45" s="60"/>
      <c r="F45" s="60"/>
      <c r="G45" s="60"/>
      <c r="H45" s="61"/>
      <c r="I45" s="59" t="s">
        <v>54</v>
      </c>
      <c r="J45" s="60"/>
      <c r="K45" s="60"/>
      <c r="L45" s="60"/>
      <c r="M45" s="60"/>
      <c r="N45" s="61"/>
      <c r="O45" s="59" t="s">
        <v>54</v>
      </c>
      <c r="P45" s="60"/>
      <c r="Q45" s="60"/>
      <c r="R45" s="60"/>
      <c r="S45" s="60"/>
      <c r="T45" s="61"/>
      <c r="U45" s="59" t="s">
        <v>54</v>
      </c>
      <c r="V45" s="60"/>
      <c r="W45" s="60"/>
      <c r="X45" s="60"/>
      <c r="Y45" s="60"/>
      <c r="Z45" s="61"/>
      <c r="AA45" s="59" t="s">
        <v>54</v>
      </c>
      <c r="AB45" s="60"/>
      <c r="AC45" s="60"/>
      <c r="AD45" s="60"/>
      <c r="AE45" s="60"/>
      <c r="AF45" s="61"/>
      <c r="AG45" s="59" t="s">
        <v>54</v>
      </c>
      <c r="AH45" s="60"/>
      <c r="AI45" s="60"/>
      <c r="AJ45" s="60"/>
      <c r="AK45" s="60"/>
      <c r="AL45" s="61"/>
      <c r="AM45" s="59" t="s">
        <v>54</v>
      </c>
      <c r="AN45" s="60"/>
      <c r="AO45" s="60"/>
      <c r="AP45" s="60"/>
      <c r="AQ45" s="60"/>
      <c r="AR45" s="61"/>
      <c r="AS45" s="59" t="s">
        <v>54</v>
      </c>
      <c r="AT45" s="60"/>
      <c r="AU45" s="60"/>
      <c r="AV45" s="60"/>
      <c r="AW45" s="60"/>
      <c r="AX45" s="61"/>
      <c r="AY45" s="59" t="s">
        <v>54</v>
      </c>
      <c r="AZ45" s="60"/>
      <c r="BA45" s="60"/>
      <c r="BB45" s="60"/>
      <c r="BC45" s="60"/>
      <c r="BD45" s="61"/>
    </row>
    <row r="46" spans="1:56" ht="20.25" thickBot="1">
      <c r="A46" s="63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4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7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6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7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6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7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6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7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6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7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6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7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6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7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6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7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6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7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6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7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6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7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6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7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6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7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5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8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5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5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6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8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4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4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6" t="s">
        <v>146</v>
      </c>
    </row>
    <row r="4" spans="1:55">
      <c r="A4" s="66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7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8.3333333333333329E-2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8.3333333333333329E-2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0.25</v>
      </c>
      <c r="Y9" s="36">
        <f>(集計!Y12+集計!Y13)/8</f>
        <v>0.375</v>
      </c>
      <c r="Z9" s="36">
        <f>(集計!Z12+集計!Z13)/8</f>
        <v>0.25</v>
      </c>
      <c r="AA9" s="36">
        <f>(集計!AA12+集計!AA13)/8</f>
        <v>0.25</v>
      </c>
      <c r="AB9" s="36">
        <f>(集計!AB12+集計!AB13)/8</f>
        <v>0.125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1</v>
      </c>
      <c r="Y10" s="36">
        <f>(集計!Y14+集計!Y15)/8</f>
        <v>1.125</v>
      </c>
      <c r="Z10" s="36">
        <f>(集計!Z14+集計!Z15)/8</f>
        <v>1.625</v>
      </c>
      <c r="AA10" s="36">
        <f>(集計!AA14+集計!AA15)/8</f>
        <v>0.625</v>
      </c>
      <c r="AB10" s="36">
        <f>(集計!AB14+集計!AB15)/8</f>
        <v>2.5</v>
      </c>
      <c r="AC10" s="36">
        <f>(集計!AC14+集計!AC15)/8</f>
        <v>0.5</v>
      </c>
      <c r="AD10" s="36">
        <f>(集計!AD14+集計!AD15)/8</f>
        <v>0.875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2.625</v>
      </c>
      <c r="Y11" s="36">
        <f>(集計!Y16+集計!Y17)/8</f>
        <v>1.875</v>
      </c>
      <c r="Z11" s="36">
        <f>(集計!Z16+集計!Z17)/8</f>
        <v>1.875</v>
      </c>
      <c r="AA11" s="36">
        <f>(集計!AA16+集計!AA17)/8</f>
        <v>1.5</v>
      </c>
      <c r="AB11" s="36">
        <f>(集計!AB16+集計!AB17)/8</f>
        <v>1.75</v>
      </c>
      <c r="AC11" s="36">
        <f>(集計!AC16+集計!AC17)/8</f>
        <v>4</v>
      </c>
      <c r="AD11" s="36">
        <f>(集計!AD16+集計!AD17)/8</f>
        <v>3.25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0.25</v>
      </c>
      <c r="Z12" s="36">
        <f>(集計!Z18+集計!Z19)/8</f>
        <v>0.125</v>
      </c>
      <c r="AA12" s="36">
        <f>(集計!AA18+集計!AA19)/8</f>
        <v>0.125</v>
      </c>
      <c r="AB12" s="36">
        <f>(集計!AB18+集計!AB19)/8</f>
        <v>0.125</v>
      </c>
      <c r="AC12" s="36">
        <f>(集計!AC18+集計!AC19)/8</f>
        <v>0</v>
      </c>
      <c r="AD12" s="36">
        <f>(集計!AD18+集計!AD19)/8</f>
        <v>0.25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0.875</v>
      </c>
      <c r="Y13" s="36">
        <f>(集計!Y20+集計!Y21)/8</f>
        <v>0.375</v>
      </c>
      <c r="Z13" s="36">
        <f>(集計!Z20+集計!Z21)/8</f>
        <v>0</v>
      </c>
      <c r="AA13" s="36">
        <f>(集計!AA20+集計!AA21)/8</f>
        <v>1.25</v>
      </c>
      <c r="AB13" s="36">
        <f>(集計!AB20+集計!AB21)/8</f>
        <v>0.5</v>
      </c>
      <c r="AC13" s="36">
        <f>(集計!AC20+集計!AC21)/8</f>
        <v>2.25</v>
      </c>
      <c r="AD13" s="36">
        <f>(集計!AD20+集計!AD21)/8</f>
        <v>6.25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0.25</v>
      </c>
      <c r="Z15" s="36">
        <f>(集計!Z24+集計!Z25)/8</f>
        <v>0.375</v>
      </c>
      <c r="AA15" s="36">
        <f>(集計!AA24+集計!AA25)/8</f>
        <v>0.25</v>
      </c>
      <c r="AB15" s="36">
        <f>(集計!AB24+集計!AB25)/8</f>
        <v>0.375</v>
      </c>
      <c r="AC15" s="36">
        <f>(集計!AC24+集計!AC25)/8</f>
        <v>0.25</v>
      </c>
      <c r="AD15" s="36">
        <f>(集計!AD24+集計!AD25)/8</f>
        <v>0.125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8.3333333333333329E-2</v>
      </c>
      <c r="AA16" s="36">
        <f>(集計!AA26+集計!AA27)/12</f>
        <v>0</v>
      </c>
      <c r="AB16" s="36">
        <f>(集計!AB26+集計!AB27)/12</f>
        <v>0.16666666666666666</v>
      </c>
      <c r="AC16" s="36">
        <f>(集計!AC26+集計!AC27)/12</f>
        <v>0.41666666666666669</v>
      </c>
      <c r="AD16" s="36">
        <f>(集計!AD26+集計!AD27)/12</f>
        <v>0.16666666666666666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0.25</v>
      </c>
      <c r="AA17" s="36">
        <f>(集計!AA28+集計!AA29)/8</f>
        <v>0.375</v>
      </c>
      <c r="AB17" s="36">
        <f>(集計!AB28+集計!AB29)/8</f>
        <v>1.5</v>
      </c>
      <c r="AC17" s="36">
        <f>(集計!AC28+集計!AC29)/8</f>
        <v>2.125</v>
      </c>
      <c r="AD17" s="36">
        <f>(集計!AD28+集計!AD29)/8</f>
        <v>3.5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0.125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0.125</v>
      </c>
      <c r="Z19" s="36">
        <f>(集計!Z32+集計!Z33)/8</f>
        <v>0.125</v>
      </c>
      <c r="AA19" s="36">
        <f>(集計!AA32+集計!AA33)/8</f>
        <v>0.125</v>
      </c>
      <c r="AB19" s="36">
        <f>(集計!AB32+集計!AB33)/8</f>
        <v>0.25</v>
      </c>
      <c r="AC19" s="36">
        <f>(集計!AC32+集計!AC33)/8</f>
        <v>0</v>
      </c>
      <c r="AD19" s="36">
        <f>(集計!AD32+集計!AD33)/8</f>
        <v>0.25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2</v>
      </c>
      <c r="AB21" s="36">
        <f>(集計!AB36+集計!AB37)/1</f>
        <v>1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27.833333333333332</v>
      </c>
      <c r="Y22" s="36">
        <f>(集計!Y38+集計!Y39)/12</f>
        <v>26</v>
      </c>
      <c r="Z22" s="36">
        <f>(集計!Z38+集計!Z39)/12</f>
        <v>27.583333333333332</v>
      </c>
      <c r="AA22" s="36">
        <f>(集計!AA38+集計!AA39)/12</f>
        <v>25.916666666666668</v>
      </c>
      <c r="AB22" s="36">
        <f>(集計!AB38+集計!AB39)/12</f>
        <v>27.083333333333332</v>
      </c>
      <c r="AC22" s="36">
        <f>(集計!AC38+集計!AC39)/12</f>
        <v>32.416666666666664</v>
      </c>
      <c r="AD22" s="36">
        <f>(集計!AD38+集計!AD39)/12</f>
        <v>33.333333333333336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8" t="s">
        <v>141</v>
      </c>
    </row>
    <row r="25" spans="1:55">
      <c r="A25" s="69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51" t="s">
        <v>136</v>
      </c>
      <c r="C2" s="52"/>
      <c r="D2" s="52"/>
      <c r="E2" s="53"/>
    </row>
    <row r="148" spans="2:5" ht="20.25" thickBot="1"/>
    <row r="149" spans="2:5" ht="24.75" thickBot="1">
      <c r="B149" s="51" t="s">
        <v>135</v>
      </c>
      <c r="C149" s="52"/>
      <c r="D149" s="52"/>
      <c r="E149" s="53"/>
    </row>
    <row r="174" spans="2:5" ht="20.25" thickBot="1"/>
    <row r="175" spans="2:5" ht="24.75" thickBot="1">
      <c r="B175" s="51" t="s">
        <v>137</v>
      </c>
      <c r="C175" s="52"/>
      <c r="D175" s="52"/>
      <c r="E175" s="53"/>
    </row>
    <row r="201" spans="2:5" ht="20.25" thickBot="1"/>
    <row r="202" spans="2:5" ht="24.75" thickBot="1">
      <c r="B202" s="51" t="s">
        <v>142</v>
      </c>
      <c r="C202" s="52"/>
      <c r="D202" s="52"/>
      <c r="E202" s="53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&amp;R令和8年第28週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2026-06-15T04:07:35Z</cp:lastPrinted>
  <dcterms:created xsi:type="dcterms:W3CDTF">2023-05-16T23:41:17Z</dcterms:created>
  <dcterms:modified xsi:type="dcterms:W3CDTF">2026-07-14T05:31:10Z</dcterms:modified>
</cp:coreProperties>
</file>