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1400" windowHeight="5940" activeTab="0"/>
  </bookViews>
  <sheets>
    <sheet name="前住地人口" sheetId="1" r:id="rId1"/>
  </sheets>
  <definedNames/>
  <calcPr fullCalcOnLoad="1" fullPrecision="0"/>
</workbook>
</file>

<file path=xl/sharedStrings.xml><?xml version="1.0" encoding="utf-8"?>
<sst xmlns="http://schemas.openxmlformats.org/spreadsheetml/2006/main" count="76" uniqueCount="72">
  <si>
    <t>　　下欄は、政令指定都市および東京の区部からの転入者を再掲したものである。</t>
  </si>
  <si>
    <t>前　　住　　地</t>
  </si>
  <si>
    <t>北　　海　　道</t>
  </si>
  <si>
    <t>青　　森　　県</t>
  </si>
  <si>
    <t>岩　　手　　県</t>
  </si>
  <si>
    <t>宮　　城　　県</t>
  </si>
  <si>
    <t>秋　　田　　県</t>
  </si>
  <si>
    <t>山　　形　　県</t>
  </si>
  <si>
    <t>福　　島　　県</t>
  </si>
  <si>
    <t>茨　　城　　県</t>
  </si>
  <si>
    <t>栃　　木　　県</t>
  </si>
  <si>
    <t>群　　馬　　県</t>
  </si>
  <si>
    <t>埼　　玉　　県</t>
  </si>
  <si>
    <t>千　　葉　　県</t>
  </si>
  <si>
    <t>神　奈　川　県</t>
  </si>
  <si>
    <t>新　　潟　　県</t>
  </si>
  <si>
    <t>富　　山　　県</t>
  </si>
  <si>
    <t>石　　川　　県</t>
  </si>
  <si>
    <t>福　　井　　県</t>
  </si>
  <si>
    <t>山　　梨　　県</t>
  </si>
  <si>
    <t>長　　野　　県</t>
  </si>
  <si>
    <t>岐　　阜　　県</t>
  </si>
  <si>
    <t>静　　岡　　県</t>
  </si>
  <si>
    <t>愛　　知　　県</t>
  </si>
  <si>
    <t>三　　重　　県</t>
  </si>
  <si>
    <t>総　 　数</t>
  </si>
  <si>
    <t>男</t>
  </si>
  <si>
    <t>女</t>
  </si>
  <si>
    <t>滋　　賀　　県</t>
  </si>
  <si>
    <t>京　　都　　府</t>
  </si>
  <si>
    <t>大　　阪　　府</t>
  </si>
  <si>
    <t>兵　　庫　　県</t>
  </si>
  <si>
    <t>奈　　良　　県</t>
  </si>
  <si>
    <t>和　歌　山　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</si>
  <si>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</si>
  <si>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</si>
  <si>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</si>
  <si>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</si>
  <si>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</si>
  <si>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</si>
  <si>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</si>
  <si>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</si>
  <si>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</si>
  <si>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</si>
  <si>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</si>
  <si>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</si>
  <si>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</si>
  <si>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</si>
  <si>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</si>
  <si>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　児　島　県</t>
  </si>
  <si>
    <t>沖　　縄　　県</t>
  </si>
  <si>
    <t>国　　　　　外</t>
  </si>
  <si>
    <t>前住地なし</t>
  </si>
  <si>
    <t>資料：区民生活事業部戸籍住民課</t>
  </si>
  <si>
    <t>札　　幌　　市</t>
  </si>
  <si>
    <t>仙　　台　　市</t>
  </si>
  <si>
    <t>千　　葉　　市</t>
  </si>
  <si>
    <t>横　　浜　　市</t>
  </si>
  <si>
    <t>川　　崎　　市</t>
  </si>
  <si>
    <t>名　古　屋　市</t>
  </si>
  <si>
    <t>京　　都　　市</t>
  </si>
  <si>
    <t>大　　阪　　市</t>
  </si>
  <si>
    <t>神　　戸　　市</t>
  </si>
  <si>
    <t>広　　島　　市</t>
  </si>
  <si>
    <t>北　九　州　市</t>
  </si>
  <si>
    <t>福　　岡　　市</t>
  </si>
  <si>
    <t>さいたま市</t>
  </si>
  <si>
    <t>各都道府県より、品川区へ転入した前住地別人口</t>
  </si>
  <si>
    <t>（ 平 成 16 [2004] 年 ）</t>
  </si>
  <si>
    <t>総　　  　 　数</t>
  </si>
  <si>
    <t>東　　京　　都</t>
  </si>
  <si>
    <t>東京都の区部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</si>
</sst>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00\ 00"/>
    <numFmt numFmtId="177" formatCode="000\ 000\ 000"/>
    <numFmt numFmtId="178" formatCode="000\ 000\ 00"/>
    <numFmt numFmtId="179" formatCode="000\ 00\ 00"/>
    <numFmt numFmtId="180" formatCode="00\ 0\ 0"/>
  </numFmts>
  <fonts count="13">
    <font>
      <sz val="10.5"/>
      <name val="明朝体"/>
      <family val="3"/>
    </font>
    <font>
      <b/>
      <sz val="10.5"/>
      <name val="明朝体"/>
      <family val="3"/>
    </font>
    <font>
      <i/>
      <sz val="10.5"/>
      <name val="明朝体"/>
      <family val="3"/>
    </font>
    <font>
      <b/>
      <i/>
      <sz val="10.5"/>
      <name val="明朝体"/>
      <family val="3"/>
    </font>
    <font>
      <sz val="10"/>
      <name val="ＭＳ Ｐ明朝"/>
      <family val="1"/>
    </font>
    <font>
      <sz val="10"/>
      <name val="ＭＳ Ｐゴシック"/>
      <family val="3"/>
    </font>
    <font>
      <sz val="6"/>
      <name val="明朝体"/>
      <family val="3"/>
    </font>
    <font>
      <u val="single"/>
      <sz val="10.5"/>
      <color indexed="12"/>
      <name val="明朝体"/>
      <family val="3"/>
    </font>
    <font>
      <u val="single"/>
      <sz val="10.5"/>
      <color indexed="36"/>
      <name val="明朝体"/>
      <family val="3"/>
    </font>
    <font>
      <sz val="11"/>
      <name val="ＭＳ Ｐ明朝"/>
      <family val="1"/>
    </font>
    <font>
      <sz val="9"/>
      <name val="ＭＳ Ｐ明朝"/>
      <family val="1"/>
    </font>
    <font>
      <b/>
      <sz val="9"/>
      <name val="Century Gothic"/>
      <family val="2"/>
    </font>
    <font>
      <b/>
      <sz val="10"/>
      <name val="ＭＳ Ｐゴシック"/>
      <family val="3"/>
    </font>
  </fonts>
  <fills count="2">
    <fill>
      <patternFill/>
    </fill>
    <fill>
      <patternFill patternType="gray125"/>
    </fill>
  </fills>
  <borders count="25">
    <border>
      <left/>
      <right/>
      <top/>
      <bottom/>
      <diagonal/>
    </border>
    <border>
      <left style="hair"/>
      <right>
        <color indexed="63"/>
      </right>
      <top>
        <color indexed="63"/>
      </top>
      <bottom>
        <color indexed="63"/>
      </bottom>
    </border>
    <border>
      <left>
        <color indexed="63"/>
      </left>
      <right>
        <color indexed="63"/>
      </right>
      <top style="hair"/>
      <bottom>
        <color indexed="63"/>
      </bottom>
    </border>
    <border>
      <left>
        <color indexed="63"/>
      </left>
      <right>
        <color indexed="63"/>
      </right>
      <top style="double"/>
      <bottom style="hair"/>
    </border>
    <border>
      <left style="hair"/>
      <right>
        <color indexed="63"/>
      </right>
      <top style="double"/>
      <bottom style="hair"/>
    </border>
    <border>
      <left>
        <color indexed="63"/>
      </left>
      <right style="hair"/>
      <top>
        <color indexed="63"/>
      </top>
      <bottom>
        <color indexed="63"/>
      </bottom>
    </border>
    <border>
      <left style="hair"/>
      <right style="thin"/>
      <top style="double"/>
      <bottom style="hair"/>
    </border>
    <border>
      <left>
        <color indexed="63"/>
      </left>
      <right style="thin"/>
      <top>
        <color indexed="63"/>
      </top>
      <bottom>
        <color indexed="63"/>
      </bottom>
    </border>
    <border>
      <left style="thin"/>
      <right>
        <color indexed="63"/>
      </right>
      <top>
        <color indexed="63"/>
      </top>
      <bottom>
        <color indexed="63"/>
      </bottom>
    </border>
    <border>
      <left style="double"/>
      <right>
        <color indexed="63"/>
      </right>
      <top style="double"/>
      <bottom style="hair"/>
    </border>
    <border>
      <left style="hair"/>
      <right style="double"/>
      <top style="double"/>
      <bottom style="hair"/>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style="hair"/>
      <right>
        <color indexed="63"/>
      </right>
      <top style="double"/>
      <bottom>
        <color indexed="63"/>
      </bottom>
    </border>
    <border>
      <left style="thin"/>
      <right>
        <color indexed="63"/>
      </right>
      <top style="double"/>
      <bottom>
        <color indexed="63"/>
      </bottom>
    </border>
    <border>
      <left>
        <color indexed="63"/>
      </left>
      <right style="hair"/>
      <top style="double"/>
      <bottom>
        <color indexed="63"/>
      </bottom>
    </border>
    <border>
      <left>
        <color indexed="63"/>
      </left>
      <right>
        <color indexed="63"/>
      </right>
      <top style="double"/>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 fillId="0" borderId="0" applyNumberFormat="0" applyFill="0" applyBorder="0" applyAlignment="0" applyProtection="0"/>
  </cellStyleXfs>
  <cellXfs count="48">
    <xf numFmtId="0" fontId="0" fillId="0" borderId="0" xfId="0" applyAlignment="1">
      <alignment/>
    </xf>
    <xf numFmtId="0" fontId="4" fillId="0" borderId="0" xfId="0" applyNumberFormat="1" applyFont="1" applyAlignment="1">
      <alignment vertical="center"/>
    </xf>
    <xf numFmtId="0" fontId="4" fillId="0" borderId="1" xfId="0" applyNumberFormat="1" applyFont="1" applyBorder="1" applyAlignment="1">
      <alignment vertical="center"/>
    </xf>
    <xf numFmtId="0" fontId="4" fillId="0" borderId="0" xfId="0" applyFont="1" applyAlignment="1">
      <alignment vertical="center"/>
    </xf>
    <xf numFmtId="0" fontId="4" fillId="0" borderId="2" xfId="0" applyNumberFormat="1" applyFont="1" applyBorder="1" applyAlignment="1">
      <alignment vertical="center"/>
    </xf>
    <xf numFmtId="0" fontId="4" fillId="0" borderId="0" xfId="0" applyNumberFormat="1" applyFont="1" applyBorder="1" applyAlignment="1">
      <alignment vertical="center"/>
    </xf>
    <xf numFmtId="0" fontId="4" fillId="0" borderId="3" xfId="0" applyNumberFormat="1" applyFont="1" applyBorder="1" applyAlignment="1">
      <alignment horizontal="center" vertical="center"/>
    </xf>
    <xf numFmtId="0" fontId="4" fillId="0" borderId="4" xfId="0" applyNumberFormat="1" applyFont="1" applyBorder="1" applyAlignment="1">
      <alignment horizontal="center" vertical="center"/>
    </xf>
    <xf numFmtId="0" fontId="4" fillId="0" borderId="3" xfId="0" applyNumberFormat="1" applyFont="1" applyBorder="1" applyAlignment="1">
      <alignment horizontal="distributed" vertical="center"/>
    </xf>
    <xf numFmtId="0" fontId="4" fillId="0" borderId="0" xfId="0" applyNumberFormat="1" applyFont="1" applyBorder="1" applyAlignment="1">
      <alignment horizontal="distributed" vertical="center"/>
    </xf>
    <xf numFmtId="0" fontId="4" fillId="0" borderId="5" xfId="0" applyNumberFormat="1" applyFont="1" applyBorder="1" applyAlignment="1">
      <alignment vertical="center"/>
    </xf>
    <xf numFmtId="0" fontId="4" fillId="0" borderId="3" xfId="0" applyFont="1" applyBorder="1" applyAlignment="1">
      <alignment horizontal="center" vertical="center"/>
    </xf>
    <xf numFmtId="0" fontId="4" fillId="0" borderId="6" xfId="0" applyNumberFormat="1" applyFont="1" applyBorder="1" applyAlignment="1">
      <alignment horizontal="center" vertical="center"/>
    </xf>
    <xf numFmtId="0" fontId="4" fillId="0" borderId="7" xfId="0" applyNumberFormat="1" applyFont="1" applyBorder="1" applyAlignment="1">
      <alignment vertical="center"/>
    </xf>
    <xf numFmtId="0" fontId="4" fillId="0" borderId="8" xfId="0" applyNumberFormat="1" applyFont="1" applyBorder="1" applyAlignment="1">
      <alignment vertical="center"/>
    </xf>
    <xf numFmtId="0" fontId="9" fillId="0" borderId="0" xfId="0" applyNumberFormat="1" applyFont="1" applyAlignment="1">
      <alignment horizontal="left" vertical="center" indent="2"/>
    </xf>
    <xf numFmtId="0" fontId="4" fillId="0" borderId="9" xfId="0" applyFont="1" applyBorder="1" applyAlignment="1">
      <alignment vertical="center"/>
    </xf>
    <xf numFmtId="0" fontId="4" fillId="0" borderId="10" xfId="0" applyNumberFormat="1" applyFont="1" applyBorder="1" applyAlignment="1">
      <alignment horizontal="center" vertical="center"/>
    </xf>
    <xf numFmtId="0" fontId="4" fillId="0" borderId="11" xfId="0" applyFont="1" applyBorder="1" applyAlignment="1">
      <alignment vertical="center"/>
    </xf>
    <xf numFmtId="0" fontId="4" fillId="0" borderId="12" xfId="0" applyNumberFormat="1" applyFont="1" applyBorder="1" applyAlignment="1">
      <alignment vertical="center"/>
    </xf>
    <xf numFmtId="0" fontId="5" fillId="0" borderId="0" xfId="0" applyNumberFormat="1" applyFont="1" applyBorder="1" applyAlignment="1">
      <alignment vertical="center"/>
    </xf>
    <xf numFmtId="0" fontId="4" fillId="0" borderId="13" xfId="0" applyFont="1" applyBorder="1" applyAlignment="1">
      <alignment vertical="center"/>
    </xf>
    <xf numFmtId="0" fontId="4" fillId="0" borderId="14" xfId="0" applyNumberFormat="1" applyFont="1" applyBorder="1" applyAlignment="1">
      <alignment vertical="center"/>
    </xf>
    <xf numFmtId="0" fontId="4" fillId="0" borderId="15" xfId="0" applyNumberFormat="1" applyFont="1" applyBorder="1" applyAlignment="1">
      <alignment vertical="center"/>
    </xf>
    <xf numFmtId="176" fontId="4" fillId="0" borderId="14" xfId="0" applyNumberFormat="1" applyFont="1" applyBorder="1" applyAlignment="1">
      <alignment vertical="center"/>
    </xf>
    <xf numFmtId="0" fontId="4" fillId="0" borderId="16" xfId="0" applyNumberFormat="1" applyFont="1" applyBorder="1" applyAlignment="1">
      <alignment vertical="center"/>
    </xf>
    <xf numFmtId="0" fontId="4" fillId="0" borderId="17" xfId="0" applyNumberFormat="1" applyFont="1" applyBorder="1" applyAlignment="1">
      <alignment vertical="center"/>
    </xf>
    <xf numFmtId="178" fontId="4" fillId="0" borderId="14" xfId="0" applyNumberFormat="1" applyFont="1" applyBorder="1" applyAlignment="1">
      <alignment vertical="center"/>
    </xf>
    <xf numFmtId="0" fontId="4" fillId="0" borderId="18" xfId="0" applyNumberFormat="1" applyFont="1" applyBorder="1" applyAlignment="1">
      <alignment vertical="center"/>
    </xf>
    <xf numFmtId="0" fontId="4" fillId="0" borderId="19" xfId="0" applyFont="1" applyBorder="1" applyAlignment="1">
      <alignment vertical="center"/>
    </xf>
    <xf numFmtId="0" fontId="4" fillId="0" borderId="20" xfId="0" applyNumberFormat="1" applyFont="1" applyBorder="1" applyAlignment="1">
      <alignment vertical="center"/>
    </xf>
    <xf numFmtId="0" fontId="4" fillId="0" borderId="21" xfId="0" applyNumberFormat="1" applyFont="1" applyBorder="1" applyAlignment="1">
      <alignment vertical="center"/>
    </xf>
    <xf numFmtId="0" fontId="4" fillId="0" borderId="22" xfId="0" applyNumberFormat="1" applyFont="1" applyBorder="1" applyAlignment="1">
      <alignment vertical="center"/>
    </xf>
    <xf numFmtId="0" fontId="4" fillId="0" borderId="23" xfId="0" applyNumberFormat="1" applyFont="1" applyBorder="1" applyAlignment="1">
      <alignment vertical="center"/>
    </xf>
    <xf numFmtId="38" fontId="4" fillId="0" borderId="20" xfId="17" applyFont="1" applyBorder="1" applyAlignment="1">
      <alignment vertical="center"/>
    </xf>
    <xf numFmtId="38" fontId="11" fillId="0" borderId="1" xfId="17" applyFont="1" applyBorder="1" applyAlignment="1">
      <alignment vertical="center"/>
    </xf>
    <xf numFmtId="38" fontId="11" fillId="0" borderId="0" xfId="17" applyFont="1" applyBorder="1" applyAlignment="1">
      <alignment vertical="center"/>
    </xf>
    <xf numFmtId="38" fontId="11" fillId="0" borderId="7" xfId="17" applyFont="1" applyBorder="1" applyAlignment="1">
      <alignment vertical="center"/>
    </xf>
    <xf numFmtId="38" fontId="10" fillId="0" borderId="1" xfId="17" applyFont="1" applyBorder="1" applyAlignment="1">
      <alignment vertical="center"/>
    </xf>
    <xf numFmtId="38" fontId="10" fillId="0" borderId="0" xfId="17" applyFont="1" applyBorder="1" applyAlignment="1">
      <alignment vertical="center"/>
    </xf>
    <xf numFmtId="38" fontId="10" fillId="0" borderId="7" xfId="17" applyFont="1" applyBorder="1" applyAlignment="1">
      <alignment vertical="center"/>
    </xf>
    <xf numFmtId="38" fontId="10" fillId="0" borderId="12" xfId="17" applyFont="1" applyBorder="1" applyAlignment="1">
      <alignment vertical="center"/>
    </xf>
    <xf numFmtId="0" fontId="12" fillId="0" borderId="0" xfId="0" applyNumberFormat="1" applyFont="1" applyBorder="1" applyAlignment="1">
      <alignment horizontal="distributed" vertical="center"/>
    </xf>
    <xf numFmtId="0" fontId="10" fillId="0" borderId="14" xfId="0" applyNumberFormat="1" applyFont="1" applyBorder="1" applyAlignment="1">
      <alignment horizontal="distributed" vertical="center"/>
    </xf>
    <xf numFmtId="0" fontId="10" fillId="0" borderId="24" xfId="0" applyNumberFormat="1" applyFont="1" applyBorder="1" applyAlignment="1">
      <alignment horizontal="center" vertical="center"/>
    </xf>
    <xf numFmtId="0" fontId="10" fillId="0" borderId="24" xfId="0" applyFont="1" applyBorder="1" applyAlignment="1">
      <alignment horizontal="center" vertical="center"/>
    </xf>
    <xf numFmtId="0" fontId="10" fillId="0" borderId="0" xfId="0" applyNumberFormat="1" applyFont="1" applyAlignment="1">
      <alignment vertical="center"/>
    </xf>
    <xf numFmtId="0" fontId="10" fillId="0" borderId="14" xfId="0" applyNumberFormat="1"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2:M44"/>
  <sheetViews>
    <sheetView tabSelected="1" zoomScaleSheetLayoutView="100" workbookViewId="0" topLeftCell="A1">
      <selection activeCell="B2" sqref="B2"/>
    </sheetView>
  </sheetViews>
  <sheetFormatPr defaultColWidth="9.875" defaultRowHeight="12.75"/>
  <cols>
    <col min="1" max="1" width="2.25390625" style="3" customWidth="1"/>
    <col min="2" max="2" width="13.75390625" style="1" customWidth="1"/>
    <col min="3" max="3" width="2.25390625" style="1" customWidth="1"/>
    <col min="4" max="4" width="11.75390625" style="1" customWidth="1"/>
    <col min="5" max="6" width="9.75390625" style="1" customWidth="1"/>
    <col min="7" max="7" width="2.25390625" style="1" customWidth="1"/>
    <col min="8" max="8" width="13.75390625" style="1" customWidth="1"/>
    <col min="9" max="9" width="2.25390625" style="1" customWidth="1"/>
    <col min="10" max="10" width="11.75390625" style="1" customWidth="1"/>
    <col min="11" max="12" width="9.75390625" style="1" customWidth="1"/>
    <col min="13" max="255" width="9.875" style="3" customWidth="1"/>
    <col min="256" max="16384" width="9.875" style="3" customWidth="1"/>
  </cols>
  <sheetData>
    <row r="1" ht="12.75" customHeight="1"/>
    <row r="2" spans="2:11" ht="19.5" customHeight="1" thickBot="1">
      <c r="B2" s="3"/>
      <c r="C2" s="3"/>
      <c r="D2" s="43" t="s">
        <v>67</v>
      </c>
      <c r="E2" s="43"/>
      <c r="F2" s="43"/>
      <c r="G2" s="43"/>
      <c r="H2" s="43"/>
      <c r="I2" s="43"/>
      <c r="J2" s="43"/>
      <c r="K2" s="15"/>
    </row>
    <row r="3" spans="2:10" ht="21" customHeight="1" thickBot="1" thickTop="1">
      <c r="B3" s="3"/>
      <c r="D3" s="44" t="s">
        <v>68</v>
      </c>
      <c r="E3" s="44"/>
      <c r="F3" s="45"/>
      <c r="G3" s="44"/>
      <c r="H3" s="44"/>
      <c r="I3" s="44"/>
      <c r="J3" s="44"/>
    </row>
    <row r="4" spans="1:12" ht="24" customHeight="1" thickTop="1">
      <c r="A4" s="16"/>
      <c r="B4" s="8" t="s">
        <v>1</v>
      </c>
      <c r="C4" s="6"/>
      <c r="D4" s="7" t="s">
        <v>25</v>
      </c>
      <c r="E4" s="7" t="s">
        <v>26</v>
      </c>
      <c r="F4" s="12" t="s">
        <v>27</v>
      </c>
      <c r="G4" s="11"/>
      <c r="H4" s="8" t="s">
        <v>1</v>
      </c>
      <c r="I4" s="6"/>
      <c r="J4" s="7" t="s">
        <v>25</v>
      </c>
      <c r="K4" s="7" t="s">
        <v>26</v>
      </c>
      <c r="L4" s="17" t="s">
        <v>27</v>
      </c>
    </row>
    <row r="5" spans="1:12" ht="12">
      <c r="A5" s="18"/>
      <c r="B5" s="9"/>
      <c r="C5" s="5"/>
      <c r="D5" s="2"/>
      <c r="E5" s="5"/>
      <c r="F5" s="13"/>
      <c r="G5" s="4"/>
      <c r="H5" s="9"/>
      <c r="I5" s="5"/>
      <c r="J5" s="2"/>
      <c r="K5" s="5"/>
      <c r="L5" s="19"/>
    </row>
    <row r="6" spans="1:12" ht="18.75" customHeight="1">
      <c r="A6" s="18"/>
      <c r="B6" s="42" t="s">
        <v>69</v>
      </c>
      <c r="C6" s="20"/>
      <c r="D6" s="35">
        <f>E6+F6</f>
        <v>27422</v>
      </c>
      <c r="E6" s="36">
        <f>SUM(E7:E30)+SUM(K6:K30)</f>
        <v>14439</v>
      </c>
      <c r="F6" s="37">
        <f>SUM(F7:F30)+SUM(L6:L30)</f>
        <v>12983</v>
      </c>
      <c r="G6" s="5"/>
      <c r="H6" s="9" t="s">
        <v>28</v>
      </c>
      <c r="I6" s="5"/>
      <c r="J6" s="38">
        <v>38</v>
      </c>
      <c r="K6" s="39">
        <v>23</v>
      </c>
      <c r="L6" s="41">
        <v>15</v>
      </c>
    </row>
    <row r="7" spans="1:12" ht="18.75" customHeight="1">
      <c r="A7" s="18"/>
      <c r="B7" s="9" t="s">
        <v>2</v>
      </c>
      <c r="C7" s="5"/>
      <c r="D7" s="38">
        <v>412</v>
      </c>
      <c r="E7" s="39">
        <v>230</v>
      </c>
      <c r="F7" s="40">
        <v>182</v>
      </c>
      <c r="G7" s="5"/>
      <c r="H7" s="9" t="s">
        <v>29</v>
      </c>
      <c r="I7" s="5"/>
      <c r="J7" s="38">
        <v>183</v>
      </c>
      <c r="K7" s="39">
        <v>115</v>
      </c>
      <c r="L7" s="41">
        <v>68</v>
      </c>
    </row>
    <row r="8" spans="1:12" ht="18.75" customHeight="1">
      <c r="A8" s="18"/>
      <c r="B8" s="9" t="s">
        <v>3</v>
      </c>
      <c r="C8" s="5"/>
      <c r="D8" s="38">
        <v>106</v>
      </c>
      <c r="E8" s="39">
        <v>63</v>
      </c>
      <c r="F8" s="40">
        <v>43</v>
      </c>
      <c r="G8" s="5"/>
      <c r="H8" s="9" t="s">
        <v>30</v>
      </c>
      <c r="I8" s="5"/>
      <c r="J8" s="38">
        <v>677</v>
      </c>
      <c r="K8" s="39">
        <v>409</v>
      </c>
      <c r="L8" s="41">
        <v>268</v>
      </c>
    </row>
    <row r="9" spans="1:12" ht="18.75" customHeight="1">
      <c r="A9" s="18"/>
      <c r="B9" s="9" t="s">
        <v>4</v>
      </c>
      <c r="C9" s="5"/>
      <c r="D9" s="38">
        <v>131</v>
      </c>
      <c r="E9" s="39">
        <v>60</v>
      </c>
      <c r="F9" s="40">
        <v>71</v>
      </c>
      <c r="G9" s="5"/>
      <c r="H9" s="9" t="s">
        <v>31</v>
      </c>
      <c r="I9" s="5"/>
      <c r="J9" s="38">
        <v>369</v>
      </c>
      <c r="K9" s="39">
        <v>208</v>
      </c>
      <c r="L9" s="41">
        <v>161</v>
      </c>
    </row>
    <row r="10" spans="1:12" ht="18.75" customHeight="1">
      <c r="A10" s="18"/>
      <c r="B10" s="9" t="s">
        <v>5</v>
      </c>
      <c r="C10" s="5"/>
      <c r="D10" s="38">
        <v>258</v>
      </c>
      <c r="E10" s="39">
        <v>149</v>
      </c>
      <c r="F10" s="40">
        <v>109</v>
      </c>
      <c r="G10" s="5"/>
      <c r="H10" s="9" t="s">
        <v>32</v>
      </c>
      <c r="I10" s="5"/>
      <c r="J10" s="38">
        <v>70</v>
      </c>
      <c r="K10" s="39">
        <v>34</v>
      </c>
      <c r="L10" s="41">
        <v>36</v>
      </c>
    </row>
    <row r="11" spans="1:12" ht="18.75" customHeight="1">
      <c r="A11" s="18"/>
      <c r="B11" s="9" t="s">
        <v>6</v>
      </c>
      <c r="C11" s="5"/>
      <c r="D11" s="38">
        <v>114</v>
      </c>
      <c r="E11" s="39">
        <v>57</v>
      </c>
      <c r="F11" s="40">
        <v>57</v>
      </c>
      <c r="G11" s="5"/>
      <c r="H11" s="9" t="s">
        <v>33</v>
      </c>
      <c r="I11" s="5"/>
      <c r="J11" s="38">
        <v>54</v>
      </c>
      <c r="K11" s="39">
        <v>37</v>
      </c>
      <c r="L11" s="41">
        <v>17</v>
      </c>
    </row>
    <row r="12" spans="1:12" ht="18.75" customHeight="1">
      <c r="A12" s="18"/>
      <c r="B12" s="9" t="s">
        <v>7</v>
      </c>
      <c r="C12" s="5"/>
      <c r="D12" s="38">
        <v>87</v>
      </c>
      <c r="E12" s="39">
        <v>52</v>
      </c>
      <c r="F12" s="40">
        <v>35</v>
      </c>
      <c r="G12" s="5"/>
      <c r="H12" s="9" t="s">
        <v>34</v>
      </c>
      <c r="I12" s="5"/>
      <c r="J12" s="38">
        <v>37</v>
      </c>
      <c r="K12" s="39">
        <v>17</v>
      </c>
      <c r="L12" s="41">
        <v>20</v>
      </c>
    </row>
    <row r="13" spans="1:12" ht="18.75" customHeight="1">
      <c r="A13" s="18"/>
      <c r="B13" s="9" t="s">
        <v>8</v>
      </c>
      <c r="C13" s="5"/>
      <c r="D13" s="38">
        <v>231</v>
      </c>
      <c r="E13" s="39">
        <v>101</v>
      </c>
      <c r="F13" s="40">
        <v>130</v>
      </c>
      <c r="G13" s="5"/>
      <c r="H13" s="9" t="s">
        <v>35</v>
      </c>
      <c r="I13" s="5"/>
      <c r="J13" s="38">
        <v>25</v>
      </c>
      <c r="K13" s="39">
        <v>14</v>
      </c>
      <c r="L13" s="41">
        <v>11</v>
      </c>
    </row>
    <row r="14" spans="1:12" ht="18.75" customHeight="1">
      <c r="A14" s="18"/>
      <c r="B14" s="9" t="s">
        <v>9</v>
      </c>
      <c r="C14" s="5"/>
      <c r="D14" s="38">
        <v>384</v>
      </c>
      <c r="E14" s="39">
        <v>210</v>
      </c>
      <c r="F14" s="40">
        <v>174</v>
      </c>
      <c r="G14" s="5"/>
      <c r="H14" s="9" t="s">
        <v>36</v>
      </c>
      <c r="I14" s="5"/>
      <c r="J14" s="38">
        <v>79</v>
      </c>
      <c r="K14" s="39">
        <v>41</v>
      </c>
      <c r="L14" s="41">
        <v>38</v>
      </c>
    </row>
    <row r="15" spans="1:12" ht="18.75" customHeight="1">
      <c r="A15" s="18"/>
      <c r="B15" s="9" t="s">
        <v>10</v>
      </c>
      <c r="C15" s="5"/>
      <c r="D15" s="38">
        <v>219</v>
      </c>
      <c r="E15" s="39">
        <v>114</v>
      </c>
      <c r="F15" s="40">
        <v>105</v>
      </c>
      <c r="G15" s="5"/>
      <c r="H15" s="9" t="s">
        <v>37</v>
      </c>
      <c r="I15" s="5"/>
      <c r="J15" s="38">
        <v>157</v>
      </c>
      <c r="K15" s="39">
        <v>82</v>
      </c>
      <c r="L15" s="41">
        <v>75</v>
      </c>
    </row>
    <row r="16" spans="1:12" ht="18.75" customHeight="1">
      <c r="A16" s="18"/>
      <c r="B16" s="9" t="s">
        <v>11</v>
      </c>
      <c r="C16" s="5"/>
      <c r="D16" s="38">
        <v>201</v>
      </c>
      <c r="E16" s="39">
        <v>100</v>
      </c>
      <c r="F16" s="40">
        <v>101</v>
      </c>
      <c r="G16" s="5"/>
      <c r="H16" s="9" t="s">
        <v>38</v>
      </c>
      <c r="I16" s="5"/>
      <c r="J16" s="38">
        <v>86</v>
      </c>
      <c r="K16" s="39">
        <v>44</v>
      </c>
      <c r="L16" s="41">
        <v>42</v>
      </c>
    </row>
    <row r="17" spans="1:12" ht="18.75" customHeight="1">
      <c r="A17" s="18"/>
      <c r="B17" s="9" t="s">
        <v>12</v>
      </c>
      <c r="C17" s="5"/>
      <c r="D17" s="38">
        <v>1359</v>
      </c>
      <c r="E17" s="39">
        <v>723</v>
      </c>
      <c r="F17" s="40">
        <v>636</v>
      </c>
      <c r="G17" s="5"/>
      <c r="H17" s="9" t="s">
        <v>39</v>
      </c>
      <c r="I17" s="5"/>
      <c r="J17" s="38">
        <v>27</v>
      </c>
      <c r="K17" s="39">
        <v>13</v>
      </c>
      <c r="L17" s="41">
        <v>14</v>
      </c>
    </row>
    <row r="18" spans="1:12" ht="18.75" customHeight="1">
      <c r="A18" s="18"/>
      <c r="B18" s="9" t="s">
        <v>13</v>
      </c>
      <c r="C18" s="5"/>
      <c r="D18" s="38">
        <v>1721</v>
      </c>
      <c r="E18" s="39">
        <v>916</v>
      </c>
      <c r="F18" s="40">
        <v>805</v>
      </c>
      <c r="G18" s="5"/>
      <c r="H18" s="9" t="s">
        <v>40</v>
      </c>
      <c r="I18" s="5"/>
      <c r="J18" s="38">
        <v>70</v>
      </c>
      <c r="K18" s="39">
        <v>44</v>
      </c>
      <c r="L18" s="41">
        <v>26</v>
      </c>
    </row>
    <row r="19" spans="1:12" ht="18.75" customHeight="1">
      <c r="A19" s="18"/>
      <c r="B19" s="42" t="s">
        <v>70</v>
      </c>
      <c r="C19" s="20"/>
      <c r="D19" s="35">
        <v>12667</v>
      </c>
      <c r="E19" s="36">
        <v>6412</v>
      </c>
      <c r="F19" s="37">
        <v>6255</v>
      </c>
      <c r="G19" s="5"/>
      <c r="H19" s="9" t="s">
        <v>41</v>
      </c>
      <c r="I19" s="5"/>
      <c r="J19" s="38">
        <v>60</v>
      </c>
      <c r="K19" s="39">
        <v>31</v>
      </c>
      <c r="L19" s="41">
        <v>29</v>
      </c>
    </row>
    <row r="20" spans="1:12" ht="18.75" customHeight="1">
      <c r="A20" s="18"/>
      <c r="B20" s="9" t="s">
        <v>14</v>
      </c>
      <c r="C20" s="5"/>
      <c r="D20" s="38">
        <v>3998</v>
      </c>
      <c r="E20" s="39">
        <v>2156</v>
      </c>
      <c r="F20" s="40">
        <v>1842</v>
      </c>
      <c r="G20" s="5"/>
      <c r="H20" s="9" t="s">
        <v>42</v>
      </c>
      <c r="I20" s="5"/>
      <c r="J20" s="38">
        <v>41</v>
      </c>
      <c r="K20" s="39">
        <v>25</v>
      </c>
      <c r="L20" s="41">
        <v>16</v>
      </c>
    </row>
    <row r="21" spans="1:12" ht="18.75" customHeight="1">
      <c r="A21" s="18"/>
      <c r="B21" s="9" t="s">
        <v>15</v>
      </c>
      <c r="C21" s="5"/>
      <c r="D21" s="38">
        <v>219</v>
      </c>
      <c r="E21" s="39">
        <v>116</v>
      </c>
      <c r="F21" s="40">
        <v>103</v>
      </c>
      <c r="G21" s="5"/>
      <c r="H21" s="9" t="s">
        <v>43</v>
      </c>
      <c r="I21" s="5"/>
      <c r="J21" s="38">
        <v>351</v>
      </c>
      <c r="K21" s="39">
        <v>182</v>
      </c>
      <c r="L21" s="41">
        <v>169</v>
      </c>
    </row>
    <row r="22" spans="1:12" ht="18.75" customHeight="1">
      <c r="A22" s="18"/>
      <c r="B22" s="9" t="s">
        <v>16</v>
      </c>
      <c r="C22" s="5"/>
      <c r="D22" s="38">
        <v>65</v>
      </c>
      <c r="E22" s="39">
        <v>33</v>
      </c>
      <c r="F22" s="40">
        <v>32</v>
      </c>
      <c r="G22" s="5"/>
      <c r="H22" s="9" t="s">
        <v>44</v>
      </c>
      <c r="I22" s="5"/>
      <c r="J22" s="38">
        <v>36</v>
      </c>
      <c r="K22" s="39">
        <v>22</v>
      </c>
      <c r="L22" s="41">
        <v>14</v>
      </c>
    </row>
    <row r="23" spans="1:12" ht="18.75" customHeight="1">
      <c r="A23" s="18"/>
      <c r="B23" s="9" t="s">
        <v>17</v>
      </c>
      <c r="C23" s="5"/>
      <c r="D23" s="38">
        <v>93</v>
      </c>
      <c r="E23" s="39">
        <v>55</v>
      </c>
      <c r="F23" s="40">
        <v>38</v>
      </c>
      <c r="G23" s="5"/>
      <c r="H23" s="9" t="s">
        <v>45</v>
      </c>
      <c r="I23" s="5"/>
      <c r="J23" s="38">
        <v>68</v>
      </c>
      <c r="K23" s="39">
        <v>42</v>
      </c>
      <c r="L23" s="41">
        <v>26</v>
      </c>
    </row>
    <row r="24" spans="1:12" ht="18.75" customHeight="1">
      <c r="A24" s="18"/>
      <c r="B24" s="9" t="s">
        <v>18</v>
      </c>
      <c r="C24" s="5"/>
      <c r="D24" s="38">
        <v>47</v>
      </c>
      <c r="E24" s="39">
        <v>27</v>
      </c>
      <c r="F24" s="40">
        <v>20</v>
      </c>
      <c r="G24" s="5"/>
      <c r="H24" s="9" t="s">
        <v>46</v>
      </c>
      <c r="I24" s="5"/>
      <c r="J24" s="38">
        <v>91</v>
      </c>
      <c r="K24" s="39">
        <v>53</v>
      </c>
      <c r="L24" s="41">
        <v>38</v>
      </c>
    </row>
    <row r="25" spans="1:12" ht="18.75" customHeight="1">
      <c r="A25" s="18"/>
      <c r="B25" s="9" t="s">
        <v>19</v>
      </c>
      <c r="C25" s="5"/>
      <c r="D25" s="38">
        <v>117</v>
      </c>
      <c r="E25" s="39">
        <v>66</v>
      </c>
      <c r="F25" s="40">
        <v>51</v>
      </c>
      <c r="G25" s="5"/>
      <c r="H25" s="9" t="s">
        <v>47</v>
      </c>
      <c r="I25" s="5"/>
      <c r="J25" s="38">
        <v>51</v>
      </c>
      <c r="K25" s="39">
        <v>26</v>
      </c>
      <c r="L25" s="41">
        <v>25</v>
      </c>
    </row>
    <row r="26" spans="1:12" ht="18.75" customHeight="1">
      <c r="A26" s="18"/>
      <c r="B26" s="9" t="s">
        <v>20</v>
      </c>
      <c r="C26" s="5"/>
      <c r="D26" s="38">
        <v>221</v>
      </c>
      <c r="E26" s="39">
        <v>109</v>
      </c>
      <c r="F26" s="40">
        <v>112</v>
      </c>
      <c r="G26" s="5"/>
      <c r="H26" s="9" t="s">
        <v>48</v>
      </c>
      <c r="I26" s="5"/>
      <c r="J26" s="38">
        <v>66</v>
      </c>
      <c r="K26" s="39">
        <v>25</v>
      </c>
      <c r="L26" s="41">
        <v>41</v>
      </c>
    </row>
    <row r="27" spans="1:12" ht="18.75" customHeight="1">
      <c r="A27" s="18"/>
      <c r="B27" s="9" t="s">
        <v>21</v>
      </c>
      <c r="C27" s="5"/>
      <c r="D27" s="38">
        <v>105</v>
      </c>
      <c r="E27" s="39">
        <v>50</v>
      </c>
      <c r="F27" s="40">
        <v>55</v>
      </c>
      <c r="G27" s="5"/>
      <c r="H27" s="9" t="s">
        <v>49</v>
      </c>
      <c r="I27" s="5"/>
      <c r="J27" s="38">
        <v>90</v>
      </c>
      <c r="K27" s="39">
        <v>51</v>
      </c>
      <c r="L27" s="41">
        <v>39</v>
      </c>
    </row>
    <row r="28" spans="1:12" ht="18.75" customHeight="1">
      <c r="A28" s="18"/>
      <c r="B28" s="9" t="s">
        <v>22</v>
      </c>
      <c r="C28" s="5"/>
      <c r="D28" s="38">
        <v>361</v>
      </c>
      <c r="E28" s="39">
        <v>195</v>
      </c>
      <c r="F28" s="40">
        <v>166</v>
      </c>
      <c r="G28" s="5"/>
      <c r="H28" s="9" t="s">
        <v>50</v>
      </c>
      <c r="I28" s="5"/>
      <c r="J28" s="38">
        <v>113</v>
      </c>
      <c r="K28" s="39">
        <v>63</v>
      </c>
      <c r="L28" s="41">
        <v>50</v>
      </c>
    </row>
    <row r="29" spans="1:12" ht="18.75" customHeight="1">
      <c r="A29" s="18"/>
      <c r="B29" s="9" t="s">
        <v>23</v>
      </c>
      <c r="C29" s="5"/>
      <c r="D29" s="38">
        <v>419</v>
      </c>
      <c r="E29" s="39">
        <v>255</v>
      </c>
      <c r="F29" s="40">
        <v>164</v>
      </c>
      <c r="G29" s="5"/>
      <c r="H29" s="9" t="s">
        <v>51</v>
      </c>
      <c r="I29" s="5"/>
      <c r="J29" s="38">
        <v>809</v>
      </c>
      <c r="K29" s="39">
        <v>406</v>
      </c>
      <c r="L29" s="41">
        <v>403</v>
      </c>
    </row>
    <row r="30" spans="1:12" ht="18.75" customHeight="1">
      <c r="A30" s="18"/>
      <c r="B30" s="9" t="s">
        <v>24</v>
      </c>
      <c r="C30" s="5"/>
      <c r="D30" s="38">
        <v>79</v>
      </c>
      <c r="E30" s="39">
        <v>42</v>
      </c>
      <c r="F30" s="40">
        <v>37</v>
      </c>
      <c r="G30" s="5"/>
      <c r="H30" s="9" t="s">
        <v>52</v>
      </c>
      <c r="I30" s="5"/>
      <c r="J30" s="38">
        <v>160</v>
      </c>
      <c r="K30" s="39">
        <v>141</v>
      </c>
      <c r="L30" s="41">
        <v>19</v>
      </c>
    </row>
    <row r="31" spans="1:12" ht="8.25" customHeight="1" thickBot="1">
      <c r="A31" s="21"/>
      <c r="B31" s="22"/>
      <c r="C31" s="23"/>
      <c r="D31" s="24"/>
      <c r="E31" s="22"/>
      <c r="F31" s="25"/>
      <c r="G31" s="26"/>
      <c r="H31" s="22"/>
      <c r="I31" s="23"/>
      <c r="J31" s="27"/>
      <c r="K31" s="22"/>
      <c r="L31" s="28"/>
    </row>
    <row r="32" spans="2:12" ht="16.5" customHeight="1" thickTop="1">
      <c r="B32" s="5"/>
      <c r="C32" s="5"/>
      <c r="D32" s="5"/>
      <c r="E32" s="5"/>
      <c r="F32" s="5"/>
      <c r="G32" s="5"/>
      <c r="H32" s="5"/>
      <c r="I32" s="5"/>
      <c r="J32" s="5"/>
      <c r="K32" s="5"/>
      <c r="L32" s="5"/>
    </row>
    <row r="33" spans="2:12" ht="24" customHeight="1" thickBot="1">
      <c r="B33" s="47" t="s">
        <v>0</v>
      </c>
      <c r="C33" s="47"/>
      <c r="D33" s="47"/>
      <c r="E33" s="47"/>
      <c r="F33" s="47"/>
      <c r="G33" s="47"/>
      <c r="H33" s="47"/>
      <c r="I33" s="47"/>
      <c r="J33" s="47"/>
      <c r="K33" s="47"/>
      <c r="L33" s="47"/>
    </row>
    <row r="34" spans="1:13" ht="8.25" customHeight="1" thickTop="1">
      <c r="A34" s="29"/>
      <c r="B34" s="30"/>
      <c r="C34" s="30"/>
      <c r="D34" s="31"/>
      <c r="E34" s="30"/>
      <c r="F34" s="30"/>
      <c r="G34" s="32"/>
      <c r="H34" s="30"/>
      <c r="I34" s="33"/>
      <c r="J34" s="34"/>
      <c r="K34" s="34"/>
      <c r="L34" s="34"/>
      <c r="M34" s="18"/>
    </row>
    <row r="35" spans="1:13" ht="18.75" customHeight="1">
      <c r="A35" s="18"/>
      <c r="B35" s="9" t="s">
        <v>54</v>
      </c>
      <c r="C35" s="5"/>
      <c r="D35" s="38">
        <f aca="true" t="shared" si="0" ref="D35:D41">E35+F35</f>
        <v>216</v>
      </c>
      <c r="E35" s="39">
        <v>120</v>
      </c>
      <c r="F35" s="39">
        <v>96</v>
      </c>
      <c r="G35" s="14"/>
      <c r="H35" s="9" t="s">
        <v>59</v>
      </c>
      <c r="I35" s="5"/>
      <c r="J35" s="38">
        <f>K35+L35</f>
        <v>240</v>
      </c>
      <c r="K35" s="39">
        <v>142</v>
      </c>
      <c r="L35" s="39">
        <v>98</v>
      </c>
      <c r="M35" s="18"/>
    </row>
    <row r="36" spans="1:13" ht="18.75" customHeight="1">
      <c r="A36" s="18"/>
      <c r="B36" s="9" t="s">
        <v>55</v>
      </c>
      <c r="C36" s="5"/>
      <c r="D36" s="38">
        <f t="shared" si="0"/>
        <v>176</v>
      </c>
      <c r="E36" s="39">
        <v>98</v>
      </c>
      <c r="F36" s="39">
        <v>78</v>
      </c>
      <c r="G36" s="14"/>
      <c r="H36" s="9" t="s">
        <v>60</v>
      </c>
      <c r="I36" s="10"/>
      <c r="J36" s="39">
        <f aca="true" t="shared" si="1" ref="J36:J41">K36+L36</f>
        <v>128</v>
      </c>
      <c r="K36" s="39">
        <v>78</v>
      </c>
      <c r="L36" s="39">
        <v>50</v>
      </c>
      <c r="M36" s="18"/>
    </row>
    <row r="37" spans="1:13" ht="18.75" customHeight="1">
      <c r="A37" s="18"/>
      <c r="B37" s="9" t="s">
        <v>66</v>
      </c>
      <c r="C37" s="5"/>
      <c r="D37" s="38">
        <f t="shared" si="0"/>
        <v>285</v>
      </c>
      <c r="E37" s="39">
        <v>160</v>
      </c>
      <c r="F37" s="39">
        <v>125</v>
      </c>
      <c r="G37" s="14"/>
      <c r="H37" s="9" t="s">
        <v>61</v>
      </c>
      <c r="I37" s="10"/>
      <c r="J37" s="39">
        <f t="shared" si="1"/>
        <v>261</v>
      </c>
      <c r="K37" s="39">
        <v>157</v>
      </c>
      <c r="L37" s="39">
        <v>104</v>
      </c>
      <c r="M37" s="18"/>
    </row>
    <row r="38" spans="1:13" ht="18.75" customHeight="1">
      <c r="A38" s="18"/>
      <c r="B38" s="9" t="s">
        <v>56</v>
      </c>
      <c r="C38" s="5"/>
      <c r="D38" s="38">
        <f t="shared" si="0"/>
        <v>277</v>
      </c>
      <c r="E38" s="39">
        <v>153</v>
      </c>
      <c r="F38" s="39">
        <v>124</v>
      </c>
      <c r="G38" s="14"/>
      <c r="H38" s="9" t="s">
        <v>62</v>
      </c>
      <c r="I38" s="10"/>
      <c r="J38" s="39">
        <f t="shared" si="1"/>
        <v>112</v>
      </c>
      <c r="K38" s="39">
        <v>68</v>
      </c>
      <c r="L38" s="39">
        <v>44</v>
      </c>
      <c r="M38" s="18"/>
    </row>
    <row r="39" spans="1:13" ht="18.75" customHeight="1">
      <c r="A39" s="18"/>
      <c r="B39" s="42" t="s">
        <v>71</v>
      </c>
      <c r="C39" s="20"/>
      <c r="D39" s="35">
        <f t="shared" si="0"/>
        <v>11310</v>
      </c>
      <c r="E39" s="36">
        <v>5689</v>
      </c>
      <c r="F39" s="36">
        <v>5621</v>
      </c>
      <c r="G39" s="14"/>
      <c r="H39" s="9" t="s">
        <v>63</v>
      </c>
      <c r="I39" s="10"/>
      <c r="J39" s="39">
        <f t="shared" si="1"/>
        <v>102</v>
      </c>
      <c r="K39" s="39">
        <v>54</v>
      </c>
      <c r="L39" s="39">
        <v>48</v>
      </c>
      <c r="M39" s="18"/>
    </row>
    <row r="40" spans="1:13" ht="18.75" customHeight="1">
      <c r="A40" s="18"/>
      <c r="B40" s="9" t="s">
        <v>57</v>
      </c>
      <c r="C40" s="5"/>
      <c r="D40" s="38">
        <f t="shared" si="0"/>
        <v>1881</v>
      </c>
      <c r="E40" s="39">
        <v>1010</v>
      </c>
      <c r="F40" s="39">
        <v>871</v>
      </c>
      <c r="G40" s="14"/>
      <c r="H40" s="9" t="s">
        <v>64</v>
      </c>
      <c r="I40" s="10"/>
      <c r="J40" s="39">
        <f t="shared" si="1"/>
        <v>48</v>
      </c>
      <c r="K40" s="39">
        <v>28</v>
      </c>
      <c r="L40" s="39">
        <v>20</v>
      </c>
      <c r="M40" s="18"/>
    </row>
    <row r="41" spans="1:13" ht="18.75" customHeight="1">
      <c r="A41" s="18"/>
      <c r="B41" s="9" t="s">
        <v>58</v>
      </c>
      <c r="C41" s="5"/>
      <c r="D41" s="38">
        <f t="shared" si="0"/>
        <v>1151</v>
      </c>
      <c r="E41" s="39">
        <v>638</v>
      </c>
      <c r="F41" s="39">
        <v>513</v>
      </c>
      <c r="G41" s="14"/>
      <c r="H41" s="9" t="s">
        <v>65</v>
      </c>
      <c r="I41" s="10"/>
      <c r="J41" s="39">
        <f t="shared" si="1"/>
        <v>211</v>
      </c>
      <c r="K41" s="39">
        <v>113</v>
      </c>
      <c r="L41" s="39">
        <v>98</v>
      </c>
      <c r="M41" s="18"/>
    </row>
    <row r="42" spans="1:13" ht="7.5" customHeight="1" thickBot="1">
      <c r="A42" s="21"/>
      <c r="B42" s="22"/>
      <c r="C42" s="23"/>
      <c r="D42" s="27"/>
      <c r="E42" s="22"/>
      <c r="F42" s="22"/>
      <c r="G42" s="26"/>
      <c r="H42" s="22"/>
      <c r="I42" s="23"/>
      <c r="J42" s="22"/>
      <c r="K42" s="22"/>
      <c r="L42" s="22"/>
      <c r="M42" s="18"/>
    </row>
    <row r="43" spans="2:12" ht="6" customHeight="1" thickTop="1">
      <c r="B43" s="5"/>
      <c r="C43" s="5"/>
      <c r="D43" s="5"/>
      <c r="E43" s="5"/>
      <c r="F43" s="5"/>
      <c r="G43" s="5"/>
      <c r="H43" s="5"/>
      <c r="I43" s="5"/>
      <c r="J43" s="5"/>
      <c r="K43" s="5"/>
      <c r="L43" s="5"/>
    </row>
    <row r="44" spans="2:6" ht="18" customHeight="1">
      <c r="B44" s="46" t="s">
        <v>53</v>
      </c>
      <c r="C44" s="46"/>
      <c r="D44" s="46"/>
      <c r="E44" s="46"/>
      <c r="F44" s="46"/>
    </row>
    <row r="45" ht="12.75" customHeight="1"/>
  </sheetData>
  <sheetProtection sheet="1" objects="1" scenarios="1"/>
  <mergeCells count="4">
    <mergeCell ref="D2:J2"/>
    <mergeCell ref="D3:J3"/>
    <mergeCell ref="B44:F44"/>
    <mergeCell ref="B33:L33"/>
  </mergeCells>
  <printOptions/>
  <pageMargins left="0.3937007874015748" right="0.5905511811023623" top="0.3937007874015748" bottom="0.7874015748031497" header="0" footer="0"/>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0001841289</cp:lastModifiedBy>
  <cp:lastPrinted>2005-04-22T04:01:19Z</cp:lastPrinted>
  <dcterms:created xsi:type="dcterms:W3CDTF">2005-08-04T02:24:20Z</dcterms:created>
  <dcterms:modified xsi:type="dcterms:W3CDTF">2008-08-11T06:09:35Z</dcterms:modified>
  <cp:category/>
  <cp:version/>
  <cp:contentType/>
  <cp:contentStatus/>
</cp:coreProperties>
</file>