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895" activeTab="0"/>
  </bookViews>
  <sheets>
    <sheet name="H26工業" sheetId="1" r:id="rId1"/>
  </sheets>
  <definedNames>
    <definedName name="_xlnm.Print_Area" localSheetId="0">'H26工業'!$A$1:$V$49</definedName>
  </definedNames>
  <calcPr fullCalcOnLoad="1" fullPrecision="0"/>
</workbook>
</file>

<file path=xl/sharedStrings.xml><?xml version="1.0" encoding="utf-8"?>
<sst xmlns="http://schemas.openxmlformats.org/spreadsheetml/2006/main" count="183" uniqueCount="60">
  <si>
    <t>平成</t>
  </si>
  <si>
    <t>年</t>
  </si>
  <si>
    <t>従業者１人当り</t>
  </si>
  <si>
    <t>情報通信機械器具</t>
  </si>
  <si>
    <t>…</t>
  </si>
  <si>
    <t>印刷・同関連業</t>
  </si>
  <si>
    <t>はん用機械器具</t>
  </si>
  <si>
    <t>生産用機械器具</t>
  </si>
  <si>
    <t>業務用機械器具</t>
  </si>
  <si>
    <t>プラスチック製品</t>
  </si>
  <si>
    <t>木材・木製品</t>
  </si>
  <si>
    <t>電子部品･デバイス･電子回路</t>
  </si>
  <si>
    <t>百万円</t>
  </si>
  <si>
    <t>百万円</t>
  </si>
  <si>
    <t>［ｒ：訂正値］</t>
  </si>
  <si>
    <t xml:space="preserve">       　なお、従業者数については、平成17［2005］年10月以降公表分より秘匿が解除された。</t>
  </si>
  <si>
    <t xml:space="preserve"> </t>
  </si>
  <si>
    <t>石油製品・石炭製品</t>
  </si>
  <si>
    <t>鉄鋼業</t>
  </si>
  <si>
    <t>その他の製造業</t>
  </si>
  <si>
    <t>産業中分類別，従業者規模別事業所数， 従業者数および製造品出荷額等《品川区》</t>
  </si>
  <si>
    <t>工業統計調査（平成26［2014］年12月31日）</t>
  </si>
  <si>
    <t>　　　年　　次　　お　　よ　　び</t>
  </si>
  <si>
    <t>　　　産　　業　　中　　分　　類</t>
  </si>
  <si>
    <t>総　数</t>
  </si>
  <si>
    <t>１～３人</t>
  </si>
  <si>
    <t>４～29人</t>
  </si>
  <si>
    <t>30人以上</t>
  </si>
  <si>
    <t>…</t>
  </si>
  <si>
    <t>09</t>
  </si>
  <si>
    <t>食料品</t>
  </si>
  <si>
    <t>飲料・たばこ・飼料</t>
  </si>
  <si>
    <t>繊維工業</t>
  </si>
  <si>
    <t>家具・装備品</t>
  </si>
  <si>
    <t>パルプ・紙・紙加工品</t>
  </si>
  <si>
    <t>化学工業</t>
  </si>
  <si>
    <t>ゴム製品</t>
  </si>
  <si>
    <t>なめし革・同製品・毛皮</t>
  </si>
  <si>
    <t>窯業・土石製品</t>
  </si>
  <si>
    <t>非鉄金属</t>
  </si>
  <si>
    <t>金属製品</t>
  </si>
  <si>
    <t>電気機械器具</t>
  </si>
  <si>
    <t>輸送用機械器具</t>
  </si>
  <si>
    <t>注）　1.製造品出荷額等とは、製造品出荷額、加工賃収入額、修理料収入額、くず・廃物出荷額および</t>
  </si>
  <si>
    <t xml:space="preserve">         その他の収入額の合計である。</t>
  </si>
  <si>
    <t xml:space="preserve">       2.内訳に秘匿数字「x」があるため、総計の数値と内訳の合計が一致しない場合がある。</t>
  </si>
  <si>
    <t>資料：</t>
  </si>
  <si>
    <t>東京都総務局統計部産業統計課『東京の工業（平成26［2014］年工業統計調査報告）』</t>
  </si>
  <si>
    <t>総　　　　額</t>
  </si>
  <si>
    <t>1事業所当り</t>
  </si>
  <si>
    <t>構成比</t>
  </si>
  <si>
    <t>百万円</t>
  </si>
  <si>
    <t>％</t>
  </si>
  <si>
    <t>…</t>
  </si>
  <si>
    <t>ｘ</t>
  </si>
  <si>
    <t>x</t>
  </si>
  <si>
    <t xml:space="preserve">                x</t>
  </si>
  <si>
    <t>事　　　業　　　所　　　数　</t>
  </si>
  <si>
    <t xml:space="preserve">従       業       者       数  </t>
  </si>
  <si>
    <t>製　　　　造　　　　品　　　　出　　　　荷　　　　額　　　　等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</si>
</sst>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0"/>
    <numFmt numFmtId="177" formatCode="00\ 0000"/>
    <numFmt numFmtId="178" formatCode="#,##0;\-#,##0;\ &quot;―&quot;"/>
    <numFmt numFmtId="179" formatCode="#,##0.0_);[Red]\(#,##0.0\)"/>
    <numFmt numFmtId="180" formatCode="#,##0.0_ "/>
    <numFmt numFmtId="181" formatCode="#,##0.0;&quot;△ &quot;#,##0.0"/>
    <numFmt numFmtId="182" formatCode="#,##0;\-#,##0;\ &quot;―&quot;\,&quot;@&quot;"/>
    <numFmt numFmtId="183" formatCode="0_ "/>
    <numFmt numFmtId="184" formatCode="#,##0_);[Red]\(#,##0\)"/>
    <numFmt numFmtId="185" formatCode="0.0%"/>
    <numFmt numFmtId="186" formatCode="0.0_ "/>
    <numFmt numFmtId="187" formatCode="#,##0_ "/>
    <numFmt numFmtId="188" formatCode="#,##0;&quot;△ &quot;#,##0"/>
    <numFmt numFmtId="189" formatCode="0.0_);[Red]\(0.0\)"/>
    <numFmt numFmtId="190" formatCode="0_);[Red]\(0\)"/>
    <numFmt numFmtId="191" formatCode="#,##0.0;\-#,##0.0;\ &quot;―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8"/>
      <name val="ＭＳ Ｐ明朝"/>
      <family val="1"/>
    </font>
    <font>
      <sz val="7.5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Century Gothic"/>
      <family val="2"/>
    </font>
    <font>
      <b/>
      <sz val="9"/>
      <name val="Century Gothic"/>
      <family val="2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indent="2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indent="2"/>
    </xf>
    <xf numFmtId="0" fontId="8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/>
    </xf>
    <xf numFmtId="186" fontId="9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15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9"/>
  <sheetViews>
    <sheetView tabSelected="1" zoomScale="85" zoomScaleNormal="85" zoomScaleSheetLayoutView="10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"/>
    </sheetView>
  </sheetViews>
  <sheetFormatPr defaultColWidth="9.875" defaultRowHeight="12.75"/>
  <cols>
    <col min="1" max="1" width="5.125" style="7" customWidth="1"/>
    <col min="2" max="2" width="2.875" style="2" customWidth="1"/>
    <col min="3" max="3" width="6.375" style="2" customWidth="1"/>
    <col min="4" max="4" width="5.75390625" style="2" customWidth="1"/>
    <col min="5" max="5" width="6.25390625" style="2" customWidth="1"/>
    <col min="6" max="6" width="1.25" style="1" customWidth="1"/>
    <col min="7" max="7" width="10.00390625" style="2" customWidth="1"/>
    <col min="8" max="8" width="8.125" style="2" customWidth="1"/>
    <col min="9" max="10" width="8.75390625" style="1" customWidth="1"/>
    <col min="11" max="11" width="9.75390625" style="2" customWidth="1"/>
    <col min="12" max="12" width="9.00390625" style="2" customWidth="1"/>
    <col min="13" max="13" width="9.125" style="1" customWidth="1"/>
    <col min="14" max="14" width="9.25390625" style="1" customWidth="1"/>
    <col min="15" max="15" width="11.125" style="2" customWidth="1"/>
    <col min="16" max="21" width="9.875" style="2" customWidth="1"/>
    <col min="22" max="22" width="1.25" style="2" customWidth="1"/>
    <col min="23" max="188" width="9.875" style="2" customWidth="1"/>
    <col min="189" max="16384" width="9.875" style="2" customWidth="1"/>
  </cols>
  <sheetData>
    <row r="1" ht="13.5" customHeight="1">
      <c r="A1" s="5"/>
    </row>
    <row r="2" ht="6.75" customHeight="1">
      <c r="A2" s="5"/>
    </row>
    <row r="3" spans="1:15" ht="14.25">
      <c r="A3" s="6"/>
      <c r="B3" s="6" t="s">
        <v>21</v>
      </c>
      <c r="O3" s="1"/>
    </row>
    <row r="4" spans="1:15" ht="5.25" customHeight="1">
      <c r="A4" s="6"/>
      <c r="O4" s="1"/>
    </row>
    <row r="5" spans="1:22" ht="15" customHeight="1">
      <c r="A5" s="9"/>
      <c r="B5" s="64" t="s">
        <v>20</v>
      </c>
      <c r="C5" s="64"/>
      <c r="D5" s="64"/>
      <c r="E5" s="64"/>
      <c r="F5" s="64"/>
      <c r="G5" s="64"/>
      <c r="H5" s="64"/>
      <c r="I5" s="65"/>
      <c r="J5" s="65"/>
      <c r="K5" s="65"/>
      <c r="L5" s="65"/>
      <c r="M5" s="65"/>
      <c r="N5" s="65"/>
      <c r="O5" s="65"/>
      <c r="P5" s="65"/>
      <c r="Q5" s="65"/>
      <c r="R5" s="4"/>
      <c r="S5" s="4"/>
      <c r="T5" s="4"/>
      <c r="U5" s="4"/>
      <c r="V5" s="4"/>
    </row>
    <row r="6" spans="1:22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R6" s="4"/>
      <c r="S6" s="4"/>
      <c r="T6" s="4"/>
      <c r="U6" s="4"/>
      <c r="V6" s="4"/>
    </row>
    <row r="7" spans="1:22" s="3" customFormat="1" ht="15" customHeight="1">
      <c r="A7" s="4"/>
      <c r="B7" s="4"/>
      <c r="C7" s="4"/>
      <c r="D7" s="4"/>
      <c r="E7" s="4"/>
      <c r="F7" s="4"/>
      <c r="G7" s="4"/>
      <c r="H7" s="66"/>
      <c r="I7" s="66"/>
      <c r="J7" s="66"/>
      <c r="K7" s="66"/>
      <c r="L7" s="66"/>
      <c r="M7" s="66"/>
      <c r="N7" s="66"/>
      <c r="O7" s="10"/>
      <c r="P7" s="8"/>
      <c r="Q7" s="8"/>
      <c r="R7" s="8"/>
      <c r="S7" s="8"/>
      <c r="T7" s="8"/>
      <c r="U7" s="4"/>
      <c r="V7" s="4"/>
    </row>
    <row r="8" spans="1:22" s="3" customFormat="1" ht="15" customHeight="1">
      <c r="A8" s="7"/>
      <c r="B8" s="2"/>
      <c r="C8" s="2"/>
      <c r="D8" s="2"/>
      <c r="E8" s="2"/>
      <c r="F8" s="1"/>
      <c r="G8" s="2"/>
      <c r="H8" s="2"/>
      <c r="I8" s="1"/>
      <c r="J8" s="69"/>
      <c r="K8" s="69"/>
      <c r="L8" s="69"/>
      <c r="M8" s="69"/>
      <c r="N8" s="69"/>
      <c r="O8" s="11"/>
      <c r="P8" s="12"/>
      <c r="Q8" s="12"/>
      <c r="R8" s="12"/>
      <c r="S8" s="12"/>
      <c r="T8" s="2"/>
      <c r="U8" s="2"/>
      <c r="V8" s="2"/>
    </row>
    <row r="9" spans="1:22" s="3" customFormat="1" ht="15" customHeight="1" thickBot="1">
      <c r="A9" s="7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7"/>
      <c r="P9" s="2"/>
      <c r="Q9" s="2"/>
      <c r="R9" s="2"/>
      <c r="S9" s="2"/>
      <c r="T9" s="1"/>
      <c r="U9" s="1"/>
      <c r="V9" s="1"/>
    </row>
    <row r="10" spans="1:22" s="3" customFormat="1" ht="15.75" customHeight="1" thickTop="1">
      <c r="A10" s="78" t="s">
        <v>22</v>
      </c>
      <c r="B10" s="79"/>
      <c r="C10" s="79"/>
      <c r="D10" s="79"/>
      <c r="E10" s="79"/>
      <c r="F10" s="25"/>
      <c r="G10" s="70" t="s">
        <v>57</v>
      </c>
      <c r="H10" s="71"/>
      <c r="I10" s="71"/>
      <c r="J10" s="72"/>
      <c r="K10" s="73" t="s">
        <v>58</v>
      </c>
      <c r="L10" s="74"/>
      <c r="M10" s="74"/>
      <c r="N10" s="74"/>
      <c r="O10" s="67" t="s">
        <v>59</v>
      </c>
      <c r="P10" s="67"/>
      <c r="Q10" s="67"/>
      <c r="R10" s="67"/>
      <c r="S10" s="67"/>
      <c r="T10" s="67"/>
      <c r="U10" s="67"/>
      <c r="V10" s="23"/>
    </row>
    <row r="11" spans="1:22" s="3" customFormat="1" ht="15.75" customHeight="1">
      <c r="A11" s="80" t="s">
        <v>23</v>
      </c>
      <c r="B11" s="80"/>
      <c r="C11" s="80"/>
      <c r="D11" s="80"/>
      <c r="E11" s="80"/>
      <c r="F11" s="26"/>
      <c r="G11" s="27" t="s">
        <v>24</v>
      </c>
      <c r="H11" s="27" t="s">
        <v>25</v>
      </c>
      <c r="I11" s="27" t="s">
        <v>26</v>
      </c>
      <c r="J11" s="27" t="s">
        <v>27</v>
      </c>
      <c r="K11" s="27" t="s">
        <v>24</v>
      </c>
      <c r="L11" s="27" t="s">
        <v>25</v>
      </c>
      <c r="M11" s="27" t="s">
        <v>26</v>
      </c>
      <c r="N11" s="27" t="s">
        <v>27</v>
      </c>
      <c r="O11" s="49" t="s">
        <v>48</v>
      </c>
      <c r="P11" s="28" t="s">
        <v>25</v>
      </c>
      <c r="Q11" s="28" t="s">
        <v>26</v>
      </c>
      <c r="R11" s="28" t="s">
        <v>27</v>
      </c>
      <c r="S11" s="50" t="s">
        <v>49</v>
      </c>
      <c r="T11" s="51" t="s">
        <v>2</v>
      </c>
      <c r="U11" s="52" t="s">
        <v>50</v>
      </c>
      <c r="V11" s="57"/>
    </row>
    <row r="12" spans="1:22" s="3" customFormat="1" ht="15.75" customHeight="1">
      <c r="A12" s="61"/>
      <c r="B12" s="2"/>
      <c r="C12" s="2"/>
      <c r="D12" s="2"/>
      <c r="E12" s="2"/>
      <c r="F12" s="24"/>
      <c r="G12" s="29"/>
      <c r="H12" s="24"/>
      <c r="I12" s="24"/>
      <c r="J12" s="24"/>
      <c r="K12" s="24"/>
      <c r="L12" s="24"/>
      <c r="M12" s="24"/>
      <c r="N12" s="24"/>
      <c r="O12" s="30" t="s">
        <v>51</v>
      </c>
      <c r="P12" s="30" t="s">
        <v>51</v>
      </c>
      <c r="Q12" s="30" t="s">
        <v>51</v>
      </c>
      <c r="R12" s="30" t="s">
        <v>51</v>
      </c>
      <c r="S12" s="30" t="s">
        <v>12</v>
      </c>
      <c r="T12" s="30" t="s">
        <v>13</v>
      </c>
      <c r="U12" s="31" t="s">
        <v>52</v>
      </c>
      <c r="V12" s="13"/>
    </row>
    <row r="13" spans="1:22" s="3" customFormat="1" ht="15.75" customHeight="1">
      <c r="A13" s="77" t="s">
        <v>0</v>
      </c>
      <c r="B13" s="77"/>
      <c r="C13" s="32">
        <v>21</v>
      </c>
      <c r="D13" s="33" t="s">
        <v>1</v>
      </c>
      <c r="E13" s="34">
        <v>2009</v>
      </c>
      <c r="F13" s="35"/>
      <c r="G13" s="36">
        <v>566</v>
      </c>
      <c r="H13" s="40" t="s">
        <v>28</v>
      </c>
      <c r="I13" s="38">
        <v>530</v>
      </c>
      <c r="J13" s="38">
        <v>36</v>
      </c>
      <c r="K13" s="38">
        <v>7609</v>
      </c>
      <c r="L13" s="42" t="s">
        <v>28</v>
      </c>
      <c r="M13" s="38">
        <v>4954</v>
      </c>
      <c r="N13" s="38">
        <v>2655</v>
      </c>
      <c r="O13" s="38">
        <v>131537</v>
      </c>
      <c r="P13" s="37" t="s">
        <v>53</v>
      </c>
      <c r="Q13" s="37">
        <v>66621</v>
      </c>
      <c r="R13" s="37">
        <v>64917</v>
      </c>
      <c r="S13" s="37" t="s">
        <v>53</v>
      </c>
      <c r="T13" s="37" t="s">
        <v>53</v>
      </c>
      <c r="U13" s="37" t="s">
        <v>53</v>
      </c>
      <c r="V13" s="14"/>
    </row>
    <row r="14" spans="1:22" s="3" customFormat="1" ht="15.75" customHeight="1">
      <c r="A14" s="61"/>
      <c r="B14" s="2"/>
      <c r="C14" s="32">
        <v>22</v>
      </c>
      <c r="D14" s="34"/>
      <c r="E14" s="34">
        <v>2010</v>
      </c>
      <c r="F14" s="39"/>
      <c r="G14" s="36">
        <v>528</v>
      </c>
      <c r="H14" s="40" t="s">
        <v>28</v>
      </c>
      <c r="I14" s="35">
        <v>493</v>
      </c>
      <c r="J14" s="35">
        <v>35</v>
      </c>
      <c r="K14" s="41">
        <v>7201</v>
      </c>
      <c r="L14" s="42" t="s">
        <v>28</v>
      </c>
      <c r="M14" s="41">
        <v>4532</v>
      </c>
      <c r="N14" s="41">
        <v>2669</v>
      </c>
      <c r="O14" s="37">
        <v>116328</v>
      </c>
      <c r="P14" s="37" t="s">
        <v>53</v>
      </c>
      <c r="Q14" s="37">
        <v>59703</v>
      </c>
      <c r="R14" s="37">
        <v>56626</v>
      </c>
      <c r="S14" s="37">
        <v>220</v>
      </c>
      <c r="T14" s="37">
        <v>16</v>
      </c>
      <c r="U14" s="53">
        <v>100</v>
      </c>
      <c r="V14" s="58"/>
    </row>
    <row r="15" spans="1:22" s="3" customFormat="1" ht="15.75" customHeight="1">
      <c r="A15" s="61"/>
      <c r="B15" s="2"/>
      <c r="C15" s="32">
        <v>24</v>
      </c>
      <c r="D15" s="34"/>
      <c r="E15" s="34">
        <v>2012</v>
      </c>
      <c r="F15" s="35"/>
      <c r="G15" s="36">
        <v>484</v>
      </c>
      <c r="H15" s="37" t="s">
        <v>4</v>
      </c>
      <c r="I15" s="37">
        <v>453</v>
      </c>
      <c r="J15" s="37">
        <v>31</v>
      </c>
      <c r="K15" s="37">
        <v>6492</v>
      </c>
      <c r="L15" s="37" t="s">
        <v>4</v>
      </c>
      <c r="M15" s="37">
        <v>4323</v>
      </c>
      <c r="N15" s="37">
        <v>2169</v>
      </c>
      <c r="O15" s="37">
        <v>107795</v>
      </c>
      <c r="P15" s="37" t="s">
        <v>4</v>
      </c>
      <c r="Q15" s="38">
        <v>69026</v>
      </c>
      <c r="R15" s="38">
        <v>38769</v>
      </c>
      <c r="S15" s="37">
        <v>223</v>
      </c>
      <c r="T15" s="37">
        <v>17</v>
      </c>
      <c r="U15" s="53">
        <v>100</v>
      </c>
      <c r="V15" s="14"/>
    </row>
    <row r="16" spans="1:22" s="3" customFormat="1" ht="15.75" customHeight="1">
      <c r="A16" s="61"/>
      <c r="B16" s="2"/>
      <c r="C16" s="32">
        <v>25</v>
      </c>
      <c r="D16" s="34"/>
      <c r="E16" s="34">
        <v>2013</v>
      </c>
      <c r="F16" s="35"/>
      <c r="G16" s="36">
        <v>418</v>
      </c>
      <c r="H16" s="37" t="s">
        <v>4</v>
      </c>
      <c r="I16" s="38">
        <v>391</v>
      </c>
      <c r="J16" s="38">
        <v>27</v>
      </c>
      <c r="K16" s="38">
        <v>5879</v>
      </c>
      <c r="L16" s="37" t="s">
        <v>4</v>
      </c>
      <c r="M16" s="38">
        <v>3904</v>
      </c>
      <c r="N16" s="38">
        <v>1975</v>
      </c>
      <c r="O16" s="38">
        <v>88993</v>
      </c>
      <c r="P16" s="37" t="s">
        <v>4</v>
      </c>
      <c r="Q16" s="38">
        <v>53421</v>
      </c>
      <c r="R16" s="38">
        <v>35573</v>
      </c>
      <c r="S16" s="38">
        <v>213</v>
      </c>
      <c r="T16" s="38">
        <v>15</v>
      </c>
      <c r="U16" s="53">
        <v>100</v>
      </c>
      <c r="V16" s="14"/>
    </row>
    <row r="17" spans="1:22" s="3" customFormat="1" ht="15.75" customHeight="1">
      <c r="A17" s="62"/>
      <c r="B17" s="1"/>
      <c r="C17" s="43">
        <v>26</v>
      </c>
      <c r="D17" s="44"/>
      <c r="E17" s="44">
        <v>2014</v>
      </c>
      <c r="F17" s="44"/>
      <c r="G17" s="48">
        <f>SUM(G18:G41)</f>
        <v>397</v>
      </c>
      <c r="H17" s="45" t="s">
        <v>4</v>
      </c>
      <c r="I17" s="46">
        <f>SUM(I18:I41)</f>
        <v>369</v>
      </c>
      <c r="J17" s="46">
        <f>SUM(J18:J41)</f>
        <v>28</v>
      </c>
      <c r="K17" s="46">
        <f>SUM(K18:K41)</f>
        <v>5893</v>
      </c>
      <c r="L17" s="45" t="s">
        <v>4</v>
      </c>
      <c r="M17" s="46">
        <f>SUM(M18:M41)</f>
        <v>3755</v>
      </c>
      <c r="N17" s="46">
        <f>SUM(N18:N41)</f>
        <v>2138</v>
      </c>
      <c r="O17" s="46">
        <v>91838</v>
      </c>
      <c r="P17" s="45" t="s">
        <v>4</v>
      </c>
      <c r="Q17" s="46">
        <v>53895</v>
      </c>
      <c r="R17" s="46">
        <v>37943</v>
      </c>
      <c r="S17" s="46">
        <v>231</v>
      </c>
      <c r="T17" s="46">
        <v>16</v>
      </c>
      <c r="U17" s="53">
        <v>100</v>
      </c>
      <c r="V17" s="59"/>
    </row>
    <row r="18" spans="1:22" ht="15.75" customHeight="1">
      <c r="A18" s="63" t="s">
        <v>29</v>
      </c>
      <c r="B18" s="68" t="s">
        <v>30</v>
      </c>
      <c r="C18" s="68"/>
      <c r="D18" s="68"/>
      <c r="E18" s="68"/>
      <c r="F18" s="2"/>
      <c r="G18" s="36">
        <f>SUM(H18:J18)</f>
        <v>17</v>
      </c>
      <c r="H18" s="37" t="s">
        <v>28</v>
      </c>
      <c r="I18" s="37">
        <v>17</v>
      </c>
      <c r="J18" s="37">
        <v>0</v>
      </c>
      <c r="K18" s="37">
        <f>SUM(L18:N18)</f>
        <v>179</v>
      </c>
      <c r="L18" s="37" t="s">
        <v>28</v>
      </c>
      <c r="M18" s="37">
        <v>179</v>
      </c>
      <c r="N18" s="37">
        <v>0</v>
      </c>
      <c r="O18" s="37">
        <v>1457</v>
      </c>
      <c r="P18" s="37" t="s">
        <v>53</v>
      </c>
      <c r="Q18" s="37">
        <v>1457</v>
      </c>
      <c r="R18" s="37">
        <v>0</v>
      </c>
      <c r="S18" s="37">
        <v>86</v>
      </c>
      <c r="T18" s="37">
        <v>8</v>
      </c>
      <c r="U18" s="53">
        <v>1.6</v>
      </c>
      <c r="V18" s="60"/>
    </row>
    <row r="19" spans="1:22" ht="15.75" customHeight="1">
      <c r="A19" s="61">
        <v>10</v>
      </c>
      <c r="B19" s="68" t="s">
        <v>31</v>
      </c>
      <c r="C19" s="68"/>
      <c r="D19" s="68"/>
      <c r="E19" s="68"/>
      <c r="F19" s="2"/>
      <c r="G19" s="36">
        <f aca="true" t="shared" si="0" ref="G19:G41">SUM(H19:J19)</f>
        <v>1</v>
      </c>
      <c r="H19" s="37" t="s">
        <v>28</v>
      </c>
      <c r="I19" s="37">
        <v>1</v>
      </c>
      <c r="J19" s="37">
        <v>0</v>
      </c>
      <c r="K19" s="37">
        <f aca="true" t="shared" si="1" ref="K19:K41">SUM(L19:N19)</f>
        <v>7</v>
      </c>
      <c r="L19" s="37" t="s">
        <v>28</v>
      </c>
      <c r="M19" s="37">
        <v>7</v>
      </c>
      <c r="N19" s="37">
        <v>0</v>
      </c>
      <c r="O19" s="37">
        <v>0</v>
      </c>
      <c r="P19" s="37" t="s">
        <v>53</v>
      </c>
      <c r="Q19" s="54" t="s">
        <v>54</v>
      </c>
      <c r="R19" s="37">
        <v>0</v>
      </c>
      <c r="S19" s="37" t="s">
        <v>55</v>
      </c>
      <c r="T19" s="37" t="s">
        <v>55</v>
      </c>
      <c r="U19" s="53" t="s">
        <v>56</v>
      </c>
      <c r="V19" s="60"/>
    </row>
    <row r="20" spans="1:22" ht="15.75" customHeight="1">
      <c r="A20" s="61">
        <v>11</v>
      </c>
      <c r="B20" s="68" t="s">
        <v>32</v>
      </c>
      <c r="C20" s="68"/>
      <c r="D20" s="68"/>
      <c r="E20" s="68"/>
      <c r="F20" s="2"/>
      <c r="G20" s="36">
        <f t="shared" si="0"/>
        <v>5</v>
      </c>
      <c r="H20" s="37" t="s">
        <v>28</v>
      </c>
      <c r="I20" s="37">
        <v>5</v>
      </c>
      <c r="J20" s="37">
        <v>0</v>
      </c>
      <c r="K20" s="37">
        <f t="shared" si="1"/>
        <v>45</v>
      </c>
      <c r="L20" s="37" t="s">
        <v>28</v>
      </c>
      <c r="M20" s="37">
        <v>45</v>
      </c>
      <c r="N20" s="37">
        <v>0</v>
      </c>
      <c r="O20" s="37">
        <v>334</v>
      </c>
      <c r="P20" s="37" t="s">
        <v>53</v>
      </c>
      <c r="Q20" s="37">
        <v>334</v>
      </c>
      <c r="R20" s="37">
        <v>0</v>
      </c>
      <c r="S20" s="37">
        <v>67</v>
      </c>
      <c r="T20" s="37">
        <v>7</v>
      </c>
      <c r="U20" s="53">
        <v>0.4</v>
      </c>
      <c r="V20" s="60"/>
    </row>
    <row r="21" spans="1:22" ht="15.75" customHeight="1">
      <c r="A21" s="61">
        <v>12</v>
      </c>
      <c r="B21" s="68" t="s">
        <v>10</v>
      </c>
      <c r="C21" s="68"/>
      <c r="D21" s="68"/>
      <c r="E21" s="68"/>
      <c r="F21" s="2"/>
      <c r="G21" s="36">
        <f t="shared" si="0"/>
        <v>0</v>
      </c>
      <c r="H21" s="37" t="s">
        <v>28</v>
      </c>
      <c r="I21" s="37">
        <v>0</v>
      </c>
      <c r="J21" s="37">
        <v>0</v>
      </c>
      <c r="K21" s="37">
        <f t="shared" si="1"/>
        <v>0</v>
      </c>
      <c r="L21" s="37" t="s">
        <v>28</v>
      </c>
      <c r="M21" s="37">
        <v>0</v>
      </c>
      <c r="N21" s="37">
        <v>0</v>
      </c>
      <c r="O21" s="37">
        <v>0</v>
      </c>
      <c r="P21" s="37" t="s">
        <v>53</v>
      </c>
      <c r="Q21" s="37">
        <v>0</v>
      </c>
      <c r="R21" s="37">
        <v>0</v>
      </c>
      <c r="S21" s="37">
        <v>0</v>
      </c>
      <c r="T21" s="37">
        <v>0</v>
      </c>
      <c r="U21" s="55">
        <v>0</v>
      </c>
      <c r="V21" s="60"/>
    </row>
    <row r="22" spans="1:22" ht="15.75" customHeight="1">
      <c r="A22" s="61">
        <v>13</v>
      </c>
      <c r="B22" s="68" t="s">
        <v>33</v>
      </c>
      <c r="C22" s="68"/>
      <c r="D22" s="68"/>
      <c r="E22" s="68"/>
      <c r="F22" s="2"/>
      <c r="G22" s="36">
        <f t="shared" si="0"/>
        <v>3</v>
      </c>
      <c r="H22" s="37" t="s">
        <v>28</v>
      </c>
      <c r="I22" s="37">
        <v>3</v>
      </c>
      <c r="J22" s="37">
        <v>0</v>
      </c>
      <c r="K22" s="37">
        <f t="shared" si="1"/>
        <v>33</v>
      </c>
      <c r="L22" s="37" t="s">
        <v>28</v>
      </c>
      <c r="M22" s="37">
        <v>33</v>
      </c>
      <c r="N22" s="37">
        <v>0</v>
      </c>
      <c r="O22" s="37">
        <v>348</v>
      </c>
      <c r="P22" s="37" t="s">
        <v>53</v>
      </c>
      <c r="Q22" s="37">
        <v>348</v>
      </c>
      <c r="R22" s="37">
        <v>0</v>
      </c>
      <c r="S22" s="37">
        <v>116</v>
      </c>
      <c r="T22" s="37">
        <v>11</v>
      </c>
      <c r="U22" s="53">
        <v>0.4</v>
      </c>
      <c r="V22" s="60"/>
    </row>
    <row r="23" spans="1:22" ht="15.75" customHeight="1">
      <c r="A23" s="61">
        <v>14</v>
      </c>
      <c r="B23" s="68" t="s">
        <v>34</v>
      </c>
      <c r="C23" s="68"/>
      <c r="D23" s="68"/>
      <c r="E23" s="68"/>
      <c r="F23" s="2"/>
      <c r="G23" s="36">
        <f t="shared" si="0"/>
        <v>7</v>
      </c>
      <c r="H23" s="37" t="s">
        <v>28</v>
      </c>
      <c r="I23" s="37">
        <v>7</v>
      </c>
      <c r="J23" s="37">
        <v>0</v>
      </c>
      <c r="K23" s="37">
        <f t="shared" si="1"/>
        <v>59</v>
      </c>
      <c r="L23" s="37" t="s">
        <v>28</v>
      </c>
      <c r="M23" s="37">
        <v>59</v>
      </c>
      <c r="N23" s="37">
        <v>0</v>
      </c>
      <c r="O23" s="37">
        <v>782</v>
      </c>
      <c r="P23" s="37" t="s">
        <v>53</v>
      </c>
      <c r="Q23" s="37">
        <v>782</v>
      </c>
      <c r="R23" s="37">
        <v>0</v>
      </c>
      <c r="S23" s="37">
        <v>112</v>
      </c>
      <c r="T23" s="37">
        <v>13</v>
      </c>
      <c r="U23" s="53">
        <v>0.9</v>
      </c>
      <c r="V23" s="60"/>
    </row>
    <row r="24" spans="1:22" ht="15.75" customHeight="1">
      <c r="A24" s="61">
        <v>15</v>
      </c>
      <c r="B24" s="68" t="s">
        <v>5</v>
      </c>
      <c r="C24" s="68"/>
      <c r="D24" s="68"/>
      <c r="E24" s="68"/>
      <c r="F24" s="2"/>
      <c r="G24" s="36">
        <f t="shared" si="0"/>
        <v>65</v>
      </c>
      <c r="H24" s="37" t="s">
        <v>28</v>
      </c>
      <c r="I24" s="37">
        <v>61</v>
      </c>
      <c r="J24" s="37">
        <v>4</v>
      </c>
      <c r="K24" s="37">
        <f t="shared" si="1"/>
        <v>847</v>
      </c>
      <c r="L24" s="37" t="s">
        <v>28</v>
      </c>
      <c r="M24" s="37">
        <v>638</v>
      </c>
      <c r="N24" s="37">
        <v>209</v>
      </c>
      <c r="O24" s="37">
        <v>11334</v>
      </c>
      <c r="P24" s="37" t="s">
        <v>53</v>
      </c>
      <c r="Q24" s="37">
        <v>8847</v>
      </c>
      <c r="R24" s="37">
        <v>2487</v>
      </c>
      <c r="S24" s="37">
        <v>174</v>
      </c>
      <c r="T24" s="37">
        <v>13</v>
      </c>
      <c r="U24" s="53">
        <v>12.3</v>
      </c>
      <c r="V24" s="60"/>
    </row>
    <row r="25" spans="1:22" ht="15.75" customHeight="1">
      <c r="A25" s="61">
        <v>16</v>
      </c>
      <c r="B25" s="68" t="s">
        <v>35</v>
      </c>
      <c r="C25" s="68"/>
      <c r="D25" s="68"/>
      <c r="E25" s="68"/>
      <c r="F25" s="2"/>
      <c r="G25" s="36">
        <f t="shared" si="0"/>
        <v>7</v>
      </c>
      <c r="H25" s="37" t="s">
        <v>28</v>
      </c>
      <c r="I25" s="37">
        <v>4</v>
      </c>
      <c r="J25" s="37">
        <v>3</v>
      </c>
      <c r="K25" s="37">
        <f t="shared" si="1"/>
        <v>345</v>
      </c>
      <c r="L25" s="37" t="s">
        <v>28</v>
      </c>
      <c r="M25" s="37">
        <v>62</v>
      </c>
      <c r="N25" s="37">
        <v>283</v>
      </c>
      <c r="O25" s="37">
        <v>6452</v>
      </c>
      <c r="P25" s="37" t="s">
        <v>53</v>
      </c>
      <c r="Q25" s="37">
        <v>1217</v>
      </c>
      <c r="R25" s="37">
        <v>5235</v>
      </c>
      <c r="S25" s="37">
        <v>922</v>
      </c>
      <c r="T25" s="37">
        <v>19</v>
      </c>
      <c r="U25" s="53">
        <v>7</v>
      </c>
      <c r="V25" s="60"/>
    </row>
    <row r="26" spans="1:22" ht="15.75" customHeight="1">
      <c r="A26" s="61">
        <v>17</v>
      </c>
      <c r="B26" s="68" t="s">
        <v>17</v>
      </c>
      <c r="C26" s="68"/>
      <c r="D26" s="68"/>
      <c r="E26" s="68"/>
      <c r="F26" s="2"/>
      <c r="G26" s="36">
        <f t="shared" si="0"/>
        <v>0</v>
      </c>
      <c r="H26" s="37" t="s">
        <v>28</v>
      </c>
      <c r="I26" s="37">
        <v>0</v>
      </c>
      <c r="J26" s="37">
        <v>0</v>
      </c>
      <c r="K26" s="37">
        <f t="shared" si="1"/>
        <v>0</v>
      </c>
      <c r="L26" s="37" t="s">
        <v>28</v>
      </c>
      <c r="M26" s="37">
        <v>0</v>
      </c>
      <c r="N26" s="37">
        <v>0</v>
      </c>
      <c r="O26" s="37">
        <v>0</v>
      </c>
      <c r="P26" s="37" t="s">
        <v>53</v>
      </c>
      <c r="Q26" s="37">
        <v>0</v>
      </c>
      <c r="R26" s="37">
        <v>0</v>
      </c>
      <c r="S26" s="37">
        <v>0</v>
      </c>
      <c r="T26" s="37">
        <v>0</v>
      </c>
      <c r="U26" s="55">
        <v>0</v>
      </c>
      <c r="V26" s="60"/>
    </row>
    <row r="27" spans="1:22" ht="15.75" customHeight="1">
      <c r="A27" s="61">
        <v>18</v>
      </c>
      <c r="B27" s="68" t="s">
        <v>9</v>
      </c>
      <c r="C27" s="68"/>
      <c r="D27" s="68"/>
      <c r="E27" s="68"/>
      <c r="F27" s="2"/>
      <c r="G27" s="36">
        <f t="shared" si="0"/>
        <v>34</v>
      </c>
      <c r="H27" s="37" t="s">
        <v>28</v>
      </c>
      <c r="I27" s="37">
        <v>33</v>
      </c>
      <c r="J27" s="37">
        <v>1</v>
      </c>
      <c r="K27" s="37">
        <f t="shared" si="1"/>
        <v>435</v>
      </c>
      <c r="L27" s="37" t="s">
        <v>28</v>
      </c>
      <c r="M27" s="37">
        <v>351</v>
      </c>
      <c r="N27" s="37">
        <v>84</v>
      </c>
      <c r="O27" s="37">
        <v>6440</v>
      </c>
      <c r="P27" s="37" t="s">
        <v>53</v>
      </c>
      <c r="Q27" s="37" t="s">
        <v>55</v>
      </c>
      <c r="R27" s="37" t="s">
        <v>55</v>
      </c>
      <c r="S27" s="37">
        <v>189</v>
      </c>
      <c r="T27" s="37">
        <v>15</v>
      </c>
      <c r="U27" s="53">
        <v>7</v>
      </c>
      <c r="V27" s="60"/>
    </row>
    <row r="28" spans="1:22" ht="15.75" customHeight="1">
      <c r="A28" s="61">
        <v>19</v>
      </c>
      <c r="B28" s="68" t="s">
        <v>36</v>
      </c>
      <c r="C28" s="68"/>
      <c r="D28" s="68"/>
      <c r="E28" s="68"/>
      <c r="F28" s="2"/>
      <c r="G28" s="36">
        <f t="shared" si="0"/>
        <v>4</v>
      </c>
      <c r="H28" s="37" t="s">
        <v>28</v>
      </c>
      <c r="I28" s="37">
        <v>4</v>
      </c>
      <c r="J28" s="37">
        <v>0</v>
      </c>
      <c r="K28" s="37">
        <f t="shared" si="1"/>
        <v>50</v>
      </c>
      <c r="L28" s="37" t="s">
        <v>28</v>
      </c>
      <c r="M28" s="37">
        <v>50</v>
      </c>
      <c r="N28" s="37">
        <v>0</v>
      </c>
      <c r="O28" s="37">
        <v>718</v>
      </c>
      <c r="P28" s="37" t="s">
        <v>53</v>
      </c>
      <c r="Q28" s="37">
        <v>718</v>
      </c>
      <c r="R28" s="37">
        <v>0</v>
      </c>
      <c r="S28" s="37">
        <v>180</v>
      </c>
      <c r="T28" s="37">
        <v>14</v>
      </c>
      <c r="U28" s="53">
        <v>0.8</v>
      </c>
      <c r="V28" s="60"/>
    </row>
    <row r="29" spans="1:22" ht="15.75" customHeight="1">
      <c r="A29" s="61">
        <v>20</v>
      </c>
      <c r="B29" s="68" t="s">
        <v>37</v>
      </c>
      <c r="C29" s="68"/>
      <c r="D29" s="68"/>
      <c r="E29" s="68"/>
      <c r="F29" s="2"/>
      <c r="G29" s="36">
        <f t="shared" si="0"/>
        <v>1</v>
      </c>
      <c r="H29" s="37" t="s">
        <v>28</v>
      </c>
      <c r="I29" s="37">
        <v>1</v>
      </c>
      <c r="J29" s="37">
        <v>0</v>
      </c>
      <c r="K29" s="37">
        <f t="shared" si="1"/>
        <v>8</v>
      </c>
      <c r="L29" s="37" t="s">
        <v>28</v>
      </c>
      <c r="M29" s="37">
        <v>8</v>
      </c>
      <c r="N29" s="37">
        <v>0</v>
      </c>
      <c r="O29" s="37" t="s">
        <v>55</v>
      </c>
      <c r="P29" s="37" t="s">
        <v>53</v>
      </c>
      <c r="Q29" s="37" t="s">
        <v>55</v>
      </c>
      <c r="R29" s="37">
        <v>0</v>
      </c>
      <c r="S29" s="37" t="s">
        <v>55</v>
      </c>
      <c r="T29" s="37" t="s">
        <v>55</v>
      </c>
      <c r="U29" s="53" t="s">
        <v>56</v>
      </c>
      <c r="V29" s="60"/>
    </row>
    <row r="30" spans="1:22" s="1" customFormat="1" ht="15.75" customHeight="1">
      <c r="A30" s="61">
        <v>21</v>
      </c>
      <c r="B30" s="68" t="s">
        <v>38</v>
      </c>
      <c r="C30" s="68"/>
      <c r="D30" s="68"/>
      <c r="E30" s="68"/>
      <c r="F30" s="2"/>
      <c r="G30" s="36">
        <f t="shared" si="0"/>
        <v>7</v>
      </c>
      <c r="H30" s="37" t="s">
        <v>28</v>
      </c>
      <c r="I30" s="37">
        <v>6</v>
      </c>
      <c r="J30" s="37">
        <v>1</v>
      </c>
      <c r="K30" s="37">
        <f t="shared" si="1"/>
        <v>106</v>
      </c>
      <c r="L30" s="37" t="s">
        <v>28</v>
      </c>
      <c r="M30" s="37">
        <v>76</v>
      </c>
      <c r="N30" s="37">
        <v>30</v>
      </c>
      <c r="O30" s="37">
        <v>4220</v>
      </c>
      <c r="P30" s="37" t="s">
        <v>53</v>
      </c>
      <c r="Q30" s="37" t="s">
        <v>55</v>
      </c>
      <c r="R30" s="37" t="s">
        <v>55</v>
      </c>
      <c r="S30" s="37">
        <v>603</v>
      </c>
      <c r="T30" s="37">
        <v>40</v>
      </c>
      <c r="U30" s="53">
        <v>4.6</v>
      </c>
      <c r="V30" s="60"/>
    </row>
    <row r="31" spans="1:22" ht="15.75" customHeight="1">
      <c r="A31" s="61">
        <v>22</v>
      </c>
      <c r="B31" s="68" t="s">
        <v>18</v>
      </c>
      <c r="C31" s="68"/>
      <c r="D31" s="68"/>
      <c r="E31" s="68"/>
      <c r="F31" s="2"/>
      <c r="G31" s="36">
        <f t="shared" si="0"/>
        <v>3</v>
      </c>
      <c r="H31" s="37" t="s">
        <v>28</v>
      </c>
      <c r="I31" s="37">
        <v>3</v>
      </c>
      <c r="J31" s="37">
        <v>0</v>
      </c>
      <c r="K31" s="37">
        <f t="shared" si="1"/>
        <v>22</v>
      </c>
      <c r="L31" s="37" t="s">
        <v>28</v>
      </c>
      <c r="M31" s="37">
        <v>22</v>
      </c>
      <c r="N31" s="37">
        <v>0</v>
      </c>
      <c r="O31" s="37">
        <v>230</v>
      </c>
      <c r="P31" s="37" t="s">
        <v>53</v>
      </c>
      <c r="Q31" s="37">
        <v>230</v>
      </c>
      <c r="R31" s="37">
        <v>0</v>
      </c>
      <c r="S31" s="37" t="s">
        <v>55</v>
      </c>
      <c r="T31" s="37" t="s">
        <v>55</v>
      </c>
      <c r="U31" s="53" t="s">
        <v>56</v>
      </c>
      <c r="V31" s="60"/>
    </row>
    <row r="32" spans="1:22" ht="15.75" customHeight="1">
      <c r="A32" s="61">
        <v>23</v>
      </c>
      <c r="B32" s="68" t="s">
        <v>39</v>
      </c>
      <c r="C32" s="68"/>
      <c r="D32" s="68"/>
      <c r="E32" s="68"/>
      <c r="F32" s="2"/>
      <c r="G32" s="36">
        <f t="shared" si="0"/>
        <v>4</v>
      </c>
      <c r="H32" s="37" t="s">
        <v>28</v>
      </c>
      <c r="I32" s="37">
        <v>4</v>
      </c>
      <c r="J32" s="37">
        <v>0</v>
      </c>
      <c r="K32" s="37">
        <f t="shared" si="1"/>
        <v>42</v>
      </c>
      <c r="L32" s="37" t="s">
        <v>28</v>
      </c>
      <c r="M32" s="37">
        <v>42</v>
      </c>
      <c r="N32" s="37">
        <v>0</v>
      </c>
      <c r="O32" s="37">
        <v>759</v>
      </c>
      <c r="P32" s="37" t="s">
        <v>53</v>
      </c>
      <c r="Q32" s="37">
        <v>759</v>
      </c>
      <c r="R32" s="37">
        <v>0</v>
      </c>
      <c r="S32" s="37">
        <v>190</v>
      </c>
      <c r="T32" s="37">
        <v>18</v>
      </c>
      <c r="U32" s="53">
        <v>0.8</v>
      </c>
      <c r="V32" s="60"/>
    </row>
    <row r="33" spans="1:22" ht="15.75" customHeight="1">
      <c r="A33" s="61">
        <v>24</v>
      </c>
      <c r="B33" s="68" t="s">
        <v>40</v>
      </c>
      <c r="C33" s="68"/>
      <c r="D33" s="68"/>
      <c r="E33" s="68"/>
      <c r="F33" s="2"/>
      <c r="G33" s="36">
        <f t="shared" si="0"/>
        <v>52</v>
      </c>
      <c r="H33" s="37" t="s">
        <v>28</v>
      </c>
      <c r="I33" s="37">
        <v>50</v>
      </c>
      <c r="J33" s="37">
        <v>2</v>
      </c>
      <c r="K33" s="37">
        <f t="shared" si="1"/>
        <v>528</v>
      </c>
      <c r="L33" s="37" t="s">
        <v>28</v>
      </c>
      <c r="M33" s="37">
        <v>394</v>
      </c>
      <c r="N33" s="37">
        <v>134</v>
      </c>
      <c r="O33" s="37">
        <v>6911</v>
      </c>
      <c r="P33" s="37" t="s">
        <v>53</v>
      </c>
      <c r="Q33" s="37" t="s">
        <v>55</v>
      </c>
      <c r="R33" s="37" t="s">
        <v>55</v>
      </c>
      <c r="S33" s="37">
        <v>133</v>
      </c>
      <c r="T33" s="37">
        <v>13</v>
      </c>
      <c r="U33" s="53">
        <v>7.5</v>
      </c>
      <c r="V33" s="60"/>
    </row>
    <row r="34" spans="1:22" ht="15.75" customHeight="1">
      <c r="A34" s="61">
        <v>25</v>
      </c>
      <c r="B34" s="68" t="s">
        <v>6</v>
      </c>
      <c r="C34" s="68"/>
      <c r="D34" s="68"/>
      <c r="E34" s="68"/>
      <c r="F34" s="2"/>
      <c r="G34" s="36">
        <f t="shared" si="0"/>
        <v>22</v>
      </c>
      <c r="H34" s="37" t="s">
        <v>28</v>
      </c>
      <c r="I34" s="37">
        <v>21</v>
      </c>
      <c r="J34" s="37">
        <v>1</v>
      </c>
      <c r="K34" s="37">
        <f t="shared" si="1"/>
        <v>418</v>
      </c>
      <c r="L34" s="37" t="s">
        <v>28</v>
      </c>
      <c r="M34" s="37">
        <v>226</v>
      </c>
      <c r="N34" s="37">
        <v>192</v>
      </c>
      <c r="O34" s="37">
        <v>7840</v>
      </c>
      <c r="P34" s="37" t="s">
        <v>53</v>
      </c>
      <c r="Q34" s="37" t="s">
        <v>55</v>
      </c>
      <c r="R34" s="37" t="s">
        <v>55</v>
      </c>
      <c r="S34" s="37">
        <v>356</v>
      </c>
      <c r="T34" s="37">
        <v>19</v>
      </c>
      <c r="U34" s="53">
        <v>8.5</v>
      </c>
      <c r="V34" s="60"/>
    </row>
    <row r="35" spans="1:22" ht="15.75" customHeight="1">
      <c r="A35" s="61">
        <v>26</v>
      </c>
      <c r="B35" s="77" t="s">
        <v>7</v>
      </c>
      <c r="C35" s="77"/>
      <c r="D35" s="77"/>
      <c r="E35" s="77"/>
      <c r="F35" s="2"/>
      <c r="G35" s="36">
        <f t="shared" si="0"/>
        <v>67</v>
      </c>
      <c r="H35" s="37" t="s">
        <v>28</v>
      </c>
      <c r="I35" s="37">
        <v>62</v>
      </c>
      <c r="J35" s="37">
        <v>5</v>
      </c>
      <c r="K35" s="37">
        <f t="shared" si="1"/>
        <v>1025</v>
      </c>
      <c r="L35" s="37" t="s">
        <v>28</v>
      </c>
      <c r="M35" s="37">
        <v>590</v>
      </c>
      <c r="N35" s="37">
        <v>435</v>
      </c>
      <c r="O35" s="37">
        <v>16313</v>
      </c>
      <c r="P35" s="37" t="s">
        <v>53</v>
      </c>
      <c r="Q35" s="37">
        <v>7960</v>
      </c>
      <c r="R35" s="37">
        <v>8353</v>
      </c>
      <c r="S35" s="37">
        <v>243</v>
      </c>
      <c r="T35" s="37">
        <v>16</v>
      </c>
      <c r="U35" s="53">
        <v>17.8</v>
      </c>
      <c r="V35" s="60"/>
    </row>
    <row r="36" spans="1:22" ht="15.75" customHeight="1">
      <c r="A36" s="61">
        <v>27</v>
      </c>
      <c r="B36" s="68" t="s">
        <v>8</v>
      </c>
      <c r="C36" s="68"/>
      <c r="D36" s="68"/>
      <c r="E36" s="68"/>
      <c r="F36" s="2"/>
      <c r="G36" s="36">
        <f t="shared" si="0"/>
        <v>20</v>
      </c>
      <c r="H36" s="37" t="s">
        <v>28</v>
      </c>
      <c r="I36" s="37">
        <v>19</v>
      </c>
      <c r="J36" s="37">
        <v>1</v>
      </c>
      <c r="K36" s="37">
        <f t="shared" si="1"/>
        <v>339</v>
      </c>
      <c r="L36" s="37" t="s">
        <v>28</v>
      </c>
      <c r="M36" s="37">
        <v>209</v>
      </c>
      <c r="N36" s="37">
        <v>130</v>
      </c>
      <c r="O36" s="37">
        <v>5771</v>
      </c>
      <c r="P36" s="37" t="s">
        <v>53</v>
      </c>
      <c r="Q36" s="37" t="s">
        <v>55</v>
      </c>
      <c r="R36" s="37" t="s">
        <v>55</v>
      </c>
      <c r="S36" s="37">
        <v>289</v>
      </c>
      <c r="T36" s="37">
        <v>17</v>
      </c>
      <c r="U36" s="53">
        <v>6.3</v>
      </c>
      <c r="V36" s="60"/>
    </row>
    <row r="37" spans="1:22" ht="15.75" customHeight="1">
      <c r="A37" s="61">
        <v>28</v>
      </c>
      <c r="B37" s="76" t="s">
        <v>11</v>
      </c>
      <c r="C37" s="76"/>
      <c r="D37" s="76"/>
      <c r="E37" s="76"/>
      <c r="F37" s="2"/>
      <c r="G37" s="36">
        <f t="shared" si="0"/>
        <v>11</v>
      </c>
      <c r="H37" s="37" t="s">
        <v>28</v>
      </c>
      <c r="I37" s="37">
        <v>10</v>
      </c>
      <c r="J37" s="37">
        <v>1</v>
      </c>
      <c r="K37" s="37">
        <f t="shared" si="1"/>
        <v>163</v>
      </c>
      <c r="L37" s="37" t="s">
        <v>28</v>
      </c>
      <c r="M37" s="37">
        <v>119</v>
      </c>
      <c r="N37" s="37">
        <v>44</v>
      </c>
      <c r="O37" s="37">
        <v>2559</v>
      </c>
      <c r="P37" s="37" t="s">
        <v>53</v>
      </c>
      <c r="Q37" s="37" t="s">
        <v>55</v>
      </c>
      <c r="R37" s="37" t="s">
        <v>55</v>
      </c>
      <c r="S37" s="37">
        <v>233</v>
      </c>
      <c r="T37" s="37">
        <v>16</v>
      </c>
      <c r="U37" s="53">
        <v>2.8</v>
      </c>
      <c r="V37" s="60"/>
    </row>
    <row r="38" spans="1:22" ht="15.75" customHeight="1">
      <c r="A38" s="61">
        <v>29</v>
      </c>
      <c r="B38" s="68" t="s">
        <v>41</v>
      </c>
      <c r="C38" s="68"/>
      <c r="D38" s="68"/>
      <c r="E38" s="68"/>
      <c r="F38" s="2"/>
      <c r="G38" s="36">
        <f t="shared" si="0"/>
        <v>38</v>
      </c>
      <c r="H38" s="37" t="s">
        <v>28</v>
      </c>
      <c r="I38" s="37">
        <v>33</v>
      </c>
      <c r="J38" s="37">
        <v>5</v>
      </c>
      <c r="K38" s="37">
        <f t="shared" si="1"/>
        <v>608</v>
      </c>
      <c r="L38" s="37" t="s">
        <v>28</v>
      </c>
      <c r="M38" s="37">
        <v>370</v>
      </c>
      <c r="N38" s="37">
        <v>238</v>
      </c>
      <c r="O38" s="37">
        <v>9880</v>
      </c>
      <c r="P38" s="37" t="s">
        <v>53</v>
      </c>
      <c r="Q38" s="56">
        <v>5423</v>
      </c>
      <c r="R38" s="37">
        <v>4458</v>
      </c>
      <c r="S38" s="37">
        <v>260</v>
      </c>
      <c r="T38" s="37">
        <v>16</v>
      </c>
      <c r="U38" s="53">
        <v>10.8</v>
      </c>
      <c r="V38" s="60"/>
    </row>
    <row r="39" spans="1:22" ht="15.75" customHeight="1">
      <c r="A39" s="61">
        <v>30</v>
      </c>
      <c r="B39" s="68" t="s">
        <v>3</v>
      </c>
      <c r="C39" s="68"/>
      <c r="D39" s="68"/>
      <c r="E39" s="68"/>
      <c r="F39" s="2"/>
      <c r="G39" s="36">
        <f t="shared" si="0"/>
        <v>2</v>
      </c>
      <c r="H39" s="37" t="s">
        <v>28</v>
      </c>
      <c r="I39" s="37">
        <v>2</v>
      </c>
      <c r="J39" s="37">
        <v>0</v>
      </c>
      <c r="K39" s="37">
        <f t="shared" si="1"/>
        <v>11</v>
      </c>
      <c r="L39" s="37" t="s">
        <v>28</v>
      </c>
      <c r="M39" s="37">
        <v>11</v>
      </c>
      <c r="N39" s="37">
        <v>0</v>
      </c>
      <c r="O39" s="37" t="s">
        <v>55</v>
      </c>
      <c r="P39" s="37" t="s">
        <v>53</v>
      </c>
      <c r="Q39" s="56" t="s">
        <v>55</v>
      </c>
      <c r="R39" s="37">
        <v>0</v>
      </c>
      <c r="S39" s="37" t="s">
        <v>55</v>
      </c>
      <c r="T39" s="37" t="s">
        <v>55</v>
      </c>
      <c r="U39" s="53" t="s">
        <v>55</v>
      </c>
      <c r="V39" s="60"/>
    </row>
    <row r="40" spans="1:22" ht="15.75" customHeight="1">
      <c r="A40" s="61">
        <v>31</v>
      </c>
      <c r="B40" s="68" t="s">
        <v>42</v>
      </c>
      <c r="C40" s="68"/>
      <c r="D40" s="68"/>
      <c r="E40" s="68"/>
      <c r="F40" s="2"/>
      <c r="G40" s="36">
        <f t="shared" si="0"/>
        <v>14</v>
      </c>
      <c r="H40" s="37" t="s">
        <v>28</v>
      </c>
      <c r="I40" s="37">
        <v>10</v>
      </c>
      <c r="J40" s="37">
        <v>4</v>
      </c>
      <c r="K40" s="37">
        <f t="shared" si="1"/>
        <v>496</v>
      </c>
      <c r="L40" s="37" t="s">
        <v>28</v>
      </c>
      <c r="M40" s="37">
        <v>137</v>
      </c>
      <c r="N40" s="37">
        <v>359</v>
      </c>
      <c r="O40" s="37">
        <v>7006</v>
      </c>
      <c r="P40" s="37" t="s">
        <v>53</v>
      </c>
      <c r="Q40" s="56">
        <v>1944</v>
      </c>
      <c r="R40" s="37">
        <v>5062</v>
      </c>
      <c r="S40" s="37">
        <v>500</v>
      </c>
      <c r="T40" s="37">
        <v>14</v>
      </c>
      <c r="U40" s="53">
        <v>7.6</v>
      </c>
      <c r="V40" s="60"/>
    </row>
    <row r="41" spans="1:22" ht="15.75" customHeight="1">
      <c r="A41" s="61">
        <v>32</v>
      </c>
      <c r="B41" s="68" t="s">
        <v>19</v>
      </c>
      <c r="C41" s="68"/>
      <c r="D41" s="68"/>
      <c r="E41" s="68"/>
      <c r="F41" s="2"/>
      <c r="G41" s="36">
        <f t="shared" si="0"/>
        <v>13</v>
      </c>
      <c r="H41" s="37" t="s">
        <v>28</v>
      </c>
      <c r="I41" s="37">
        <v>13</v>
      </c>
      <c r="J41" s="37">
        <v>0</v>
      </c>
      <c r="K41" s="37">
        <f t="shared" si="1"/>
        <v>127</v>
      </c>
      <c r="L41" s="37" t="s">
        <v>28</v>
      </c>
      <c r="M41" s="37">
        <v>127</v>
      </c>
      <c r="N41" s="37">
        <v>0</v>
      </c>
      <c r="O41" s="37">
        <v>2223</v>
      </c>
      <c r="P41" s="37" t="s">
        <v>53</v>
      </c>
      <c r="Q41" s="56">
        <v>2223</v>
      </c>
      <c r="R41" s="37">
        <v>0</v>
      </c>
      <c r="S41" s="37">
        <v>171</v>
      </c>
      <c r="T41" s="37">
        <v>18</v>
      </c>
      <c r="U41" s="53">
        <v>2.4</v>
      </c>
      <c r="V41" s="60"/>
    </row>
    <row r="42" spans="1:22" ht="15.75" customHeight="1" thickBot="1">
      <c r="A42" s="15"/>
      <c r="B42" s="16"/>
      <c r="C42" s="16"/>
      <c r="D42" s="16"/>
      <c r="E42" s="16"/>
      <c r="F42" s="17"/>
      <c r="G42" s="18"/>
      <c r="H42" s="19"/>
      <c r="I42" s="19"/>
      <c r="J42" s="20"/>
      <c r="K42" s="19" t="s">
        <v>16</v>
      </c>
      <c r="L42" s="19"/>
      <c r="M42" s="20"/>
      <c r="N42" s="20"/>
      <c r="O42" s="21"/>
      <c r="P42" s="16"/>
      <c r="Q42" s="19"/>
      <c r="R42" s="16"/>
      <c r="S42" s="16"/>
      <c r="T42" s="20"/>
      <c r="U42" s="19"/>
      <c r="V42" s="22"/>
    </row>
    <row r="43" spans="6:22" ht="15.75" customHeight="1" thickTop="1">
      <c r="F43" s="24"/>
      <c r="G43" s="24"/>
      <c r="I43" s="24"/>
      <c r="J43" s="24"/>
      <c r="K43" s="24"/>
      <c r="M43" s="24"/>
      <c r="N43" s="24"/>
      <c r="O43" s="7"/>
      <c r="T43" s="24"/>
      <c r="U43" s="24"/>
      <c r="V43" s="24"/>
    </row>
    <row r="44" spans="1:21" ht="15.75" customHeight="1">
      <c r="A44" s="1" t="s">
        <v>43</v>
      </c>
      <c r="F44" s="2"/>
      <c r="G44" s="47"/>
      <c r="I44" s="2"/>
      <c r="J44" s="47"/>
      <c r="K44" s="47"/>
      <c r="O44" s="47"/>
      <c r="S44" s="75" t="s">
        <v>14</v>
      </c>
      <c r="T44" s="75"/>
      <c r="U44" s="75"/>
    </row>
    <row r="45" spans="1:15" ht="15.75" customHeight="1">
      <c r="A45" s="1" t="s">
        <v>44</v>
      </c>
      <c r="F45" s="2"/>
      <c r="O45" s="7"/>
    </row>
    <row r="46" spans="1:15" ht="15.75" customHeight="1">
      <c r="A46" s="1" t="s">
        <v>45</v>
      </c>
      <c r="F46" s="2"/>
      <c r="I46" s="2"/>
      <c r="O46" s="7"/>
    </row>
    <row r="47" spans="1:15" ht="15.75" customHeight="1">
      <c r="A47" s="1" t="s">
        <v>15</v>
      </c>
      <c r="F47" s="2"/>
      <c r="I47" s="2"/>
      <c r="O47" s="7"/>
    </row>
    <row r="48" spans="6:15" ht="15.75" customHeight="1">
      <c r="F48" s="2"/>
      <c r="I48" s="2"/>
      <c r="O48" s="7"/>
    </row>
    <row r="49" spans="1:6" ht="15.75" customHeight="1">
      <c r="A49" s="1" t="s">
        <v>46</v>
      </c>
      <c r="B49" s="1" t="s">
        <v>47</v>
      </c>
      <c r="F49" s="2"/>
    </row>
    <row r="50" ht="15" customHeight="1"/>
    <row r="51" ht="15" customHeight="1"/>
    <row r="52" ht="15" customHeight="1"/>
    <row r="53" ht="15" customHeight="1"/>
    <row r="54" ht="6.75" customHeight="1"/>
    <row r="55" ht="6.75" customHeight="1"/>
    <row r="61" ht="12.75" customHeight="1"/>
  </sheetData>
  <sheetProtection/>
  <mergeCells count="34">
    <mergeCell ref="B27:E27"/>
    <mergeCell ref="B20:E20"/>
    <mergeCell ref="B32:E32"/>
    <mergeCell ref="B24:E24"/>
    <mergeCell ref="B41:E41"/>
    <mergeCell ref="B34:E34"/>
    <mergeCell ref="B28:E28"/>
    <mergeCell ref="B26:E26"/>
    <mergeCell ref="B36:E36"/>
    <mergeCell ref="B33:E33"/>
    <mergeCell ref="A10:E10"/>
    <mergeCell ref="A11:E11"/>
    <mergeCell ref="B25:E25"/>
    <mergeCell ref="A13:B13"/>
    <mergeCell ref="B18:E18"/>
    <mergeCell ref="B19:E19"/>
    <mergeCell ref="S44:U44"/>
    <mergeCell ref="B31:E31"/>
    <mergeCell ref="B30:E30"/>
    <mergeCell ref="B38:E38"/>
    <mergeCell ref="B40:E40"/>
    <mergeCell ref="B39:E39"/>
    <mergeCell ref="B37:E37"/>
    <mergeCell ref="B35:E35"/>
    <mergeCell ref="B5:Q5"/>
    <mergeCell ref="H7:N7"/>
    <mergeCell ref="O10:U10"/>
    <mergeCell ref="B29:E29"/>
    <mergeCell ref="J8:N8"/>
    <mergeCell ref="B21:E21"/>
    <mergeCell ref="B22:E22"/>
    <mergeCell ref="B23:E23"/>
    <mergeCell ref="G10:J10"/>
    <mergeCell ref="K10:N10"/>
  </mergeCells>
  <printOptions/>
  <pageMargins left="0.31496062992125984" right="0.2755905511811024" top="0.2755905511811024" bottom="0.2362204724409449" header="0.1968503937007874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石渡　和馬</cp:lastModifiedBy>
  <cp:lastPrinted>2014-07-14T01:41:27Z</cp:lastPrinted>
  <dcterms:created xsi:type="dcterms:W3CDTF">2009-08-14T02:55:16Z</dcterms:created>
  <dcterms:modified xsi:type="dcterms:W3CDTF">2016-11-15T02:12:25Z</dcterms:modified>
  <cp:category/>
  <cp:version/>
  <cp:contentType/>
  <cp:contentStatus/>
</cp:coreProperties>
</file>