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60" activeTab="0"/>
  </bookViews>
  <sheets>
    <sheet name="H20工業" sheetId="1" r:id="rId1"/>
  </sheets>
  <definedNames>
    <definedName name="_xlnm.Print_Area" localSheetId="0">'H20工業'!$A$1:$X$6</definedName>
  </definedNames>
  <calcPr fullCalcOnLoad="1" fullPrecision="0"/>
</workbook>
</file>

<file path=xl/sharedStrings.xml><?xml version="1.0" encoding="utf-8"?>
<sst xmlns="http://schemas.openxmlformats.org/spreadsheetml/2006/main" count="76" uniqueCount="52">
  <si>
    <t>年次および区分</t>
  </si>
  <si>
    <t>平成16年　2004 　　[四人以上]</t>
  </si>
  <si>
    <t>平成17年　2005　　[全数]</t>
  </si>
  <si>
    <t>平成18年　2006　　　　　　[四人以上]</t>
  </si>
  <si>
    <t>平成19年　2007　　　[四人以上]</t>
  </si>
  <si>
    <t>年次および区分※</t>
  </si>
  <si>
    <t>平成20年　2008　　　　[全数]</t>
  </si>
  <si>
    <t>事業所数</t>
  </si>
  <si>
    <t>従業者数</t>
  </si>
  <si>
    <t>総数</t>
  </si>
  <si>
    <t>食料品</t>
  </si>
  <si>
    <t>食料品</t>
  </si>
  <si>
    <t>飲料・飼料・たばこ</t>
  </si>
  <si>
    <t>繊維工業</t>
  </si>
  <si>
    <t>衣服・その他の繊維製品</t>
  </si>
  <si>
    <t>木材・木製品</t>
  </si>
  <si>
    <t>木材・木製品</t>
  </si>
  <si>
    <t>家具･装備品</t>
  </si>
  <si>
    <t>家具・装備品</t>
  </si>
  <si>
    <t>ﾊﾟﾙﾌﾟ・紙･紙加工品</t>
  </si>
  <si>
    <t>ﾊﾟﾙﾌﾟ・紙・紙加工品</t>
  </si>
  <si>
    <t>印刷・同関連業</t>
  </si>
  <si>
    <t>化学工業</t>
  </si>
  <si>
    <t>石油・石炭製品</t>
  </si>
  <si>
    <t>プラスチック製品</t>
  </si>
  <si>
    <t>ゴム製品</t>
  </si>
  <si>
    <t>なめし皮・同製品・毛皮</t>
  </si>
  <si>
    <t>なめし皮・同製品・毛皮</t>
  </si>
  <si>
    <t>窯業・土石製品</t>
  </si>
  <si>
    <t>鉄鋼</t>
  </si>
  <si>
    <t>非金属</t>
  </si>
  <si>
    <t>金属製品</t>
  </si>
  <si>
    <t>一般機械器具</t>
  </si>
  <si>
    <t>はん用機械器具</t>
  </si>
  <si>
    <t>電気機械器具</t>
  </si>
  <si>
    <t>生産機械器具</t>
  </si>
  <si>
    <t>情報通信機械器具</t>
  </si>
  <si>
    <t>業務用機械器具</t>
  </si>
  <si>
    <t>電子部品・ﾃﾞﾊﾞｲｽ</t>
  </si>
  <si>
    <t>輸送用機械器具</t>
  </si>
  <si>
    <t>精密機械器具</t>
  </si>
  <si>
    <t>その他</t>
  </si>
  <si>
    <t>　　※  日本標準産業分類の第12回改訂(平成19年11月)により、旧中分類「一般機械器具製造業」は廃止され、</t>
  </si>
  <si>
    <t>　　　  「はん用機械器具製造業」、「業務用機械器具製造業」及び「生産機械器具製造業」の新中分類に分割されました。</t>
  </si>
  <si>
    <t>　　　  旧中分類「繊維工業（衣服、その他の繊維製品を除く）」と「衣服・その他の繊維製品製造業」は廃止され、</t>
  </si>
  <si>
    <t>　　　  新中分類「繊維工業」に統合されました。</t>
  </si>
  <si>
    <t>注） 1．平成17年および20年の調査は｢全数」、平成16年、18年および19年の調査は、従業者数4人以上の事業所を対象としています。</t>
  </si>
  <si>
    <t>　    2．平成16年度から平成19年度までは、日本標準産業分類改訂(平成14[2002]年)の産業中分類で表掲しています。</t>
  </si>
  <si>
    <t>　　　  また、平成20年度より日本標準産業分類改訂(平成19[2007]年)の産業中分類で表掲しています。</t>
  </si>
  <si>
    <t>資料：東京都総務局統計部商工統計課『東京の工業(平成20[2008]年工業統計調査報告)』</t>
  </si>
  <si>
    <t>工業統計調査（平成20年12月31日）</t>
  </si>
  <si>
    <t>産業中分類別事業所数および従業者数の推移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</si>
</sst>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―&quot;"/>
    <numFmt numFmtId="178" formatCode="#,##0;\-#,##0;\ &quot;―&quot;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2"/>
      <name val="ＭＳ Ｐ明朝"/>
      <family val="1"/>
    </font>
    <font>
      <sz val="6"/>
      <name val="明朝体"/>
      <family val="3"/>
    </font>
    <font>
      <sz val="9.5"/>
      <name val="ＭＳ Ｐ明朝"/>
      <family val="1"/>
    </font>
    <font>
      <sz val="9"/>
      <name val="ＭＳ Ｐ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9"/>
      <name val="Century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明朝"/>
      <family val="1"/>
    </font>
    <font>
      <sz val="10"/>
      <name val="Century"/>
      <family val="1"/>
    </font>
    <font>
      <b/>
      <sz val="10"/>
      <name val="Century Gothic"/>
      <family val="2"/>
    </font>
    <font>
      <sz val="11"/>
      <name val="ＭＳ 明朝"/>
      <family val="1"/>
    </font>
    <font>
      <b/>
      <sz val="9"/>
      <name val="Century Gothic"/>
      <family val="2"/>
    </font>
    <font>
      <sz val="10"/>
      <name val="Century Gothic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7" fontId="8" fillId="0" borderId="10" xfId="0" applyNumberFormat="1" applyFont="1" applyBorder="1" applyAlignment="1">
      <alignment horizontal="distributed" vertical="center"/>
    </xf>
    <xf numFmtId="41" fontId="16" fillId="0" borderId="0" xfId="0" applyNumberFormat="1" applyFont="1" applyBorder="1" applyAlignment="1">
      <alignment vertical="center"/>
    </xf>
    <xf numFmtId="41" fontId="17" fillId="0" borderId="16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vertical="center" wrapText="1"/>
    </xf>
    <xf numFmtId="37" fontId="8" fillId="0" borderId="10" xfId="0" applyNumberFormat="1" applyFont="1" applyBorder="1" applyAlignment="1">
      <alignment horizontal="center" vertical="center"/>
    </xf>
    <xf numFmtId="41" fontId="16" fillId="0" borderId="0" xfId="49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/>
    </xf>
    <xf numFmtId="41" fontId="19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left" vertical="center" indent="2"/>
    </xf>
    <xf numFmtId="0" fontId="8" fillId="0" borderId="0" xfId="0" applyNumberFormat="1" applyFont="1" applyAlignment="1">
      <alignment vertical="center"/>
    </xf>
    <xf numFmtId="0" fontId="18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11" fillId="0" borderId="0" xfId="49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distributed" vertical="center"/>
    </xf>
    <xf numFmtId="0" fontId="8" fillId="0" borderId="20" xfId="0" applyNumberFormat="1" applyFont="1" applyBorder="1" applyAlignment="1">
      <alignment horizontal="distributed" vertical="center"/>
    </xf>
    <xf numFmtId="0" fontId="8" fillId="0" borderId="20" xfId="49" applyNumberFormat="1" applyFont="1" applyBorder="1" applyAlignment="1">
      <alignment horizontal="distributed" vertical="center"/>
    </xf>
    <xf numFmtId="0" fontId="8" fillId="0" borderId="20" xfId="49" applyNumberFormat="1" applyFont="1" applyBorder="1" applyAlignment="1">
      <alignment horizontal="center" vertical="distributed"/>
    </xf>
    <xf numFmtId="0" fontId="8" fillId="0" borderId="21" xfId="0" applyNumberFormat="1" applyFont="1" applyBorder="1" applyAlignment="1">
      <alignment horizontal="distributed" vertical="center"/>
    </xf>
    <xf numFmtId="41" fontId="20" fillId="0" borderId="16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16" xfId="49" applyNumberFormat="1" applyFont="1" applyBorder="1" applyAlignment="1">
      <alignment horizontal="right" vertical="center"/>
    </xf>
    <xf numFmtId="41" fontId="20" fillId="0" borderId="0" xfId="49" applyNumberFormat="1" applyFont="1" applyBorder="1" applyAlignment="1">
      <alignment horizontal="right" vertical="center"/>
    </xf>
    <xf numFmtId="41" fontId="20" fillId="0" borderId="18" xfId="0" applyNumberFormat="1" applyFont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39875" y="0"/>
          <a:ext cx="0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156   </a:t>
          </a:r>
          <a:r>
            <a:rPr lang="en-US" cap="none" sz="1050" b="0" i="0" u="none" baseline="0">
              <a:solidFill>
                <a:srgbClr val="000000"/>
              </a:solidFill>
            </a:rPr>
            <a:t>工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業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統</a:t>
          </a:r>
          <a:r>
            <a:rPr lang="en-US" cap="none" sz="105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48"/>
  <sheetViews>
    <sheetView showGridLines="0" tabSelected="1" zoomScaleSheetLayoutView="100" zoomScalePageLayoutView="0" workbookViewId="0" topLeftCell="A1">
      <selection activeCell="B3" sqref="B3:J3"/>
    </sheetView>
  </sheetViews>
  <sheetFormatPr defaultColWidth="9.875" defaultRowHeight="12.75"/>
  <cols>
    <col min="1" max="1" width="18.625" style="1" customWidth="1"/>
    <col min="2" max="9" width="8.375" style="1" customWidth="1"/>
    <col min="10" max="10" width="18.625" style="1" customWidth="1"/>
    <col min="11" max="13" width="8.375" style="1" customWidth="1"/>
    <col min="14" max="14" width="4.875" style="1" customWidth="1"/>
    <col min="15" max="17" width="4.75390625" style="1" customWidth="1"/>
    <col min="18" max="18" width="5.25390625" style="1" customWidth="1"/>
    <col min="19" max="19" width="5.75390625" style="1" customWidth="1"/>
    <col min="20" max="20" width="5.00390625" style="1" customWidth="1"/>
    <col min="21" max="21" width="5.375" style="1" customWidth="1"/>
    <col min="22" max="22" width="5.75390625" style="1" customWidth="1"/>
    <col min="23" max="23" width="5.875" style="1" customWidth="1"/>
    <col min="24" max="24" width="5.375" style="1" customWidth="1"/>
    <col min="25" max="25" width="3.00390625" style="2" customWidth="1"/>
    <col min="26" max="250" width="9.875" style="2" customWidth="1"/>
    <col min="251" max="16384" width="9.875" style="2" customWidth="1"/>
  </cols>
  <sheetData>
    <row r="1" spans="1:24" s="8" customFormat="1" ht="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8" customFormat="1" ht="23.25" customHeight="1">
      <c r="A2" s="7"/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8" customFormat="1" ht="23.25" customHeight="1">
      <c r="A3" s="7"/>
      <c r="B3" s="50" t="s">
        <v>51</v>
      </c>
      <c r="C3" s="50"/>
      <c r="D3" s="50"/>
      <c r="E3" s="50"/>
      <c r="F3" s="50"/>
      <c r="G3" s="50"/>
      <c r="H3" s="50"/>
      <c r="I3" s="50"/>
      <c r="J3" s="5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8" customFormat="1" ht="23.25" customHeight="1" thickBot="1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35.25" customHeight="1" thickTop="1">
      <c r="A5" s="57" t="s">
        <v>0</v>
      </c>
      <c r="B5" s="59" t="s">
        <v>1</v>
      </c>
      <c r="C5" s="59"/>
      <c r="D5" s="59" t="s">
        <v>2</v>
      </c>
      <c r="E5" s="59"/>
      <c r="F5" s="59" t="s">
        <v>3</v>
      </c>
      <c r="G5" s="59"/>
      <c r="H5" s="55" t="s">
        <v>4</v>
      </c>
      <c r="I5" s="56"/>
      <c r="J5" s="51" t="s">
        <v>5</v>
      </c>
      <c r="K5" s="53" t="s">
        <v>6</v>
      </c>
      <c r="L5" s="54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4" customFormat="1" ht="15" customHeight="1">
      <c r="A6" s="58"/>
      <c r="B6" s="10" t="s">
        <v>7</v>
      </c>
      <c r="C6" s="10" t="s">
        <v>8</v>
      </c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0" t="s">
        <v>8</v>
      </c>
      <c r="J6" s="52"/>
      <c r="K6" s="10" t="s">
        <v>7</v>
      </c>
      <c r="L6" s="38" t="s">
        <v>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12">
      <c r="A7" s="11"/>
      <c r="B7" s="12"/>
      <c r="C7" s="12"/>
      <c r="D7" s="12"/>
      <c r="E7" s="12"/>
      <c r="F7" s="12"/>
      <c r="G7" s="12"/>
      <c r="H7" s="12"/>
      <c r="I7" s="12"/>
      <c r="J7" s="13"/>
      <c r="K7" s="14"/>
      <c r="L7" s="1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4" customFormat="1" ht="22.5" customHeight="1">
      <c r="A8" s="16" t="s">
        <v>9</v>
      </c>
      <c r="B8" s="17">
        <f aca="true" t="shared" si="0" ref="B8:H8">SUM(B9:B17,B18:B25,B26:B31)</f>
        <v>788</v>
      </c>
      <c r="C8" s="17">
        <f t="shared" si="0"/>
        <v>10216</v>
      </c>
      <c r="D8" s="17">
        <f t="shared" si="0"/>
        <v>1786</v>
      </c>
      <c r="E8" s="17">
        <f t="shared" si="0"/>
        <v>11848</v>
      </c>
      <c r="F8" s="17">
        <f t="shared" si="0"/>
        <v>684</v>
      </c>
      <c r="G8" s="17">
        <f t="shared" si="0"/>
        <v>8974</v>
      </c>
      <c r="H8" s="17">
        <f t="shared" si="0"/>
        <v>621</v>
      </c>
      <c r="I8" s="17">
        <v>8354</v>
      </c>
      <c r="J8" s="39" t="s">
        <v>9</v>
      </c>
      <c r="K8" s="18">
        <f>SUM(K9:K32)</f>
        <v>1524</v>
      </c>
      <c r="L8" s="19">
        <f>SUM(L9:L32)</f>
        <v>10202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 ht="22.5" customHeight="1">
      <c r="A9" s="16" t="s">
        <v>10</v>
      </c>
      <c r="B9" s="17">
        <v>32</v>
      </c>
      <c r="C9" s="17">
        <v>425</v>
      </c>
      <c r="D9" s="17">
        <v>51</v>
      </c>
      <c r="E9" s="17">
        <v>421</v>
      </c>
      <c r="F9" s="17">
        <v>28</v>
      </c>
      <c r="G9" s="17">
        <v>303</v>
      </c>
      <c r="H9" s="17">
        <v>30</v>
      </c>
      <c r="I9" s="17">
        <v>360</v>
      </c>
      <c r="J9" s="40" t="s">
        <v>11</v>
      </c>
      <c r="K9" s="44">
        <v>51</v>
      </c>
      <c r="L9" s="45">
        <v>387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 ht="22.5" customHeight="1">
      <c r="A10" s="16" t="s">
        <v>12</v>
      </c>
      <c r="B10" s="17">
        <v>1</v>
      </c>
      <c r="C10" s="17">
        <v>10</v>
      </c>
      <c r="D10" s="17">
        <v>3</v>
      </c>
      <c r="E10" s="17">
        <v>13</v>
      </c>
      <c r="F10" s="17">
        <v>1</v>
      </c>
      <c r="G10" s="17">
        <v>10</v>
      </c>
      <c r="H10" s="17">
        <v>1</v>
      </c>
      <c r="I10" s="17">
        <v>10</v>
      </c>
      <c r="J10" s="40" t="s">
        <v>12</v>
      </c>
      <c r="K10" s="44">
        <v>1</v>
      </c>
      <c r="L10" s="45">
        <v>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22.5" customHeight="1">
      <c r="A11" s="16" t="s">
        <v>13</v>
      </c>
      <c r="B11" s="17">
        <v>3</v>
      </c>
      <c r="C11" s="17">
        <v>44</v>
      </c>
      <c r="D11" s="17">
        <v>7</v>
      </c>
      <c r="E11" s="17">
        <v>60</v>
      </c>
      <c r="F11" s="17">
        <v>3</v>
      </c>
      <c r="G11" s="20">
        <v>41</v>
      </c>
      <c r="H11" s="20">
        <v>4</v>
      </c>
      <c r="I11" s="17">
        <v>52</v>
      </c>
      <c r="J11" s="40" t="s">
        <v>13</v>
      </c>
      <c r="K11" s="44">
        <v>34</v>
      </c>
      <c r="L11" s="45">
        <v>174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" customFormat="1" ht="22.5" customHeight="1">
      <c r="A12" s="21" t="s">
        <v>14</v>
      </c>
      <c r="B12" s="17">
        <v>9</v>
      </c>
      <c r="C12" s="17">
        <v>188</v>
      </c>
      <c r="D12" s="17">
        <v>29</v>
      </c>
      <c r="E12" s="17">
        <v>221</v>
      </c>
      <c r="F12" s="17">
        <v>9</v>
      </c>
      <c r="G12" s="17">
        <v>168</v>
      </c>
      <c r="H12" s="17">
        <v>6</v>
      </c>
      <c r="I12" s="17">
        <v>118</v>
      </c>
      <c r="J12" s="40" t="s">
        <v>15</v>
      </c>
      <c r="K12" s="44">
        <v>7</v>
      </c>
      <c r="L12" s="45">
        <v>17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22.5" customHeight="1">
      <c r="A13" s="16" t="s">
        <v>16</v>
      </c>
      <c r="B13" s="17">
        <v>3</v>
      </c>
      <c r="C13" s="17">
        <v>16</v>
      </c>
      <c r="D13" s="17">
        <v>11</v>
      </c>
      <c r="E13" s="17">
        <v>28</v>
      </c>
      <c r="F13" s="17">
        <v>3</v>
      </c>
      <c r="G13" s="17">
        <v>14</v>
      </c>
      <c r="H13" s="17">
        <v>2</v>
      </c>
      <c r="I13" s="17">
        <v>10</v>
      </c>
      <c r="J13" s="40" t="s">
        <v>17</v>
      </c>
      <c r="K13" s="46">
        <v>32</v>
      </c>
      <c r="L13" s="47">
        <v>138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22.5" customHeight="1">
      <c r="A14" s="16" t="s">
        <v>18</v>
      </c>
      <c r="B14" s="17">
        <v>13</v>
      </c>
      <c r="C14" s="22">
        <v>104</v>
      </c>
      <c r="D14" s="22">
        <v>38</v>
      </c>
      <c r="E14" s="22">
        <v>152</v>
      </c>
      <c r="F14" s="22">
        <v>11</v>
      </c>
      <c r="G14" s="22">
        <v>96</v>
      </c>
      <c r="H14" s="22">
        <v>11</v>
      </c>
      <c r="I14" s="22">
        <v>103</v>
      </c>
      <c r="J14" s="41" t="s">
        <v>19</v>
      </c>
      <c r="K14" s="46">
        <v>23</v>
      </c>
      <c r="L14" s="47">
        <v>147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22.5" customHeight="1">
      <c r="A15" s="16" t="s">
        <v>20</v>
      </c>
      <c r="B15" s="17">
        <v>16</v>
      </c>
      <c r="C15" s="22">
        <v>150</v>
      </c>
      <c r="D15" s="22">
        <v>26</v>
      </c>
      <c r="E15" s="22">
        <v>171</v>
      </c>
      <c r="F15" s="22">
        <v>12</v>
      </c>
      <c r="G15" s="22">
        <v>101</v>
      </c>
      <c r="H15" s="22">
        <v>10</v>
      </c>
      <c r="I15" s="22">
        <v>100</v>
      </c>
      <c r="J15" s="41" t="s">
        <v>21</v>
      </c>
      <c r="K15" s="46">
        <v>160</v>
      </c>
      <c r="L15" s="47">
        <v>1616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22.5" customHeight="1">
      <c r="A16" s="16" t="s">
        <v>21</v>
      </c>
      <c r="B16" s="17">
        <v>111</v>
      </c>
      <c r="C16" s="22">
        <v>2157</v>
      </c>
      <c r="D16" s="22">
        <v>203</v>
      </c>
      <c r="E16" s="22">
        <v>2296</v>
      </c>
      <c r="F16" s="22">
        <v>96</v>
      </c>
      <c r="G16" s="22">
        <v>1715</v>
      </c>
      <c r="H16" s="22">
        <v>87</v>
      </c>
      <c r="I16" s="22">
        <v>1342</v>
      </c>
      <c r="J16" s="41" t="s">
        <v>22</v>
      </c>
      <c r="K16" s="46">
        <v>8</v>
      </c>
      <c r="L16" s="47">
        <v>294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22.5" customHeight="1">
      <c r="A17" s="16" t="s">
        <v>22</v>
      </c>
      <c r="B17" s="17">
        <v>9</v>
      </c>
      <c r="C17" s="22">
        <v>311</v>
      </c>
      <c r="D17" s="22">
        <v>10</v>
      </c>
      <c r="E17" s="22">
        <v>314</v>
      </c>
      <c r="F17" s="22">
        <v>8</v>
      </c>
      <c r="G17" s="22">
        <v>313</v>
      </c>
      <c r="H17" s="22">
        <v>8</v>
      </c>
      <c r="I17" s="22">
        <v>294</v>
      </c>
      <c r="J17" s="41" t="s">
        <v>23</v>
      </c>
      <c r="K17" s="46">
        <v>0</v>
      </c>
      <c r="L17" s="47"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22.5" customHeight="1">
      <c r="A18" s="16" t="s">
        <v>24</v>
      </c>
      <c r="B18" s="17">
        <v>80</v>
      </c>
      <c r="C18" s="22">
        <v>769</v>
      </c>
      <c r="D18" s="22">
        <v>196</v>
      </c>
      <c r="E18" s="22">
        <v>1060</v>
      </c>
      <c r="F18" s="22">
        <v>66</v>
      </c>
      <c r="G18" s="22">
        <v>775</v>
      </c>
      <c r="H18" s="22">
        <v>62</v>
      </c>
      <c r="I18" s="22">
        <v>736</v>
      </c>
      <c r="J18" s="41" t="s">
        <v>24</v>
      </c>
      <c r="K18" s="46">
        <v>159</v>
      </c>
      <c r="L18" s="47">
        <v>872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22.5" customHeight="1">
      <c r="A19" s="16" t="s">
        <v>25</v>
      </c>
      <c r="B19" s="17">
        <v>5</v>
      </c>
      <c r="C19" s="22">
        <v>37</v>
      </c>
      <c r="D19" s="22">
        <v>12</v>
      </c>
      <c r="E19" s="22">
        <v>46</v>
      </c>
      <c r="F19" s="22">
        <v>5</v>
      </c>
      <c r="G19" s="22">
        <v>38</v>
      </c>
      <c r="H19" s="22">
        <v>3</v>
      </c>
      <c r="I19" s="22">
        <v>24</v>
      </c>
      <c r="J19" s="41" t="s">
        <v>25</v>
      </c>
      <c r="K19" s="46">
        <v>14</v>
      </c>
      <c r="L19" s="47">
        <v>72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22.5" customHeight="1">
      <c r="A20" s="6" t="s">
        <v>26</v>
      </c>
      <c r="B20" s="17">
        <v>1</v>
      </c>
      <c r="C20" s="22">
        <v>10</v>
      </c>
      <c r="D20" s="22">
        <v>8</v>
      </c>
      <c r="E20" s="22">
        <v>28</v>
      </c>
      <c r="F20" s="22">
        <v>2</v>
      </c>
      <c r="G20" s="22">
        <v>17</v>
      </c>
      <c r="H20" s="22">
        <v>3</v>
      </c>
      <c r="I20" s="22">
        <v>28</v>
      </c>
      <c r="J20" s="42" t="s">
        <v>27</v>
      </c>
      <c r="K20" s="46">
        <v>8</v>
      </c>
      <c r="L20" s="47">
        <v>42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4" customFormat="1" ht="22.5" customHeight="1">
      <c r="A21" s="16" t="s">
        <v>28</v>
      </c>
      <c r="B21" s="17">
        <v>12</v>
      </c>
      <c r="C21" s="22">
        <v>130</v>
      </c>
      <c r="D21" s="22">
        <v>24</v>
      </c>
      <c r="E21" s="22">
        <v>172</v>
      </c>
      <c r="F21" s="22">
        <v>12</v>
      </c>
      <c r="G21" s="22">
        <v>151</v>
      </c>
      <c r="H21" s="22">
        <v>10</v>
      </c>
      <c r="I21" s="22">
        <v>138</v>
      </c>
      <c r="J21" s="41" t="s">
        <v>28</v>
      </c>
      <c r="K21" s="46">
        <v>17</v>
      </c>
      <c r="L21" s="47">
        <v>150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4" customFormat="1" ht="22.5" customHeight="1">
      <c r="A22" s="16" t="s">
        <v>29</v>
      </c>
      <c r="B22" s="17">
        <v>1</v>
      </c>
      <c r="C22" s="22">
        <v>4</v>
      </c>
      <c r="D22" s="22">
        <v>14</v>
      </c>
      <c r="E22" s="22">
        <v>39</v>
      </c>
      <c r="F22" s="22">
        <v>2</v>
      </c>
      <c r="G22" s="22">
        <v>13</v>
      </c>
      <c r="H22" s="22">
        <v>1</v>
      </c>
      <c r="I22" s="22">
        <v>4</v>
      </c>
      <c r="J22" s="41" t="s">
        <v>29</v>
      </c>
      <c r="K22" s="46">
        <v>13</v>
      </c>
      <c r="L22" s="47">
        <v>28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4" customFormat="1" ht="22.5" customHeight="1">
      <c r="A23" s="16" t="s">
        <v>30</v>
      </c>
      <c r="B23" s="17">
        <v>5</v>
      </c>
      <c r="C23" s="22">
        <v>52</v>
      </c>
      <c r="D23" s="22">
        <v>20</v>
      </c>
      <c r="E23" s="22">
        <v>90</v>
      </c>
      <c r="F23" s="22">
        <v>5</v>
      </c>
      <c r="G23" s="22">
        <v>42</v>
      </c>
      <c r="H23" s="22">
        <v>7</v>
      </c>
      <c r="I23" s="22">
        <v>62</v>
      </c>
      <c r="J23" s="41" t="s">
        <v>30</v>
      </c>
      <c r="K23" s="46">
        <v>27</v>
      </c>
      <c r="L23" s="47">
        <v>101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4" customFormat="1" ht="22.5" customHeight="1">
      <c r="A24" s="16" t="s">
        <v>31</v>
      </c>
      <c r="B24" s="17">
        <v>116</v>
      </c>
      <c r="C24" s="22">
        <v>1273</v>
      </c>
      <c r="D24" s="22">
        <v>299</v>
      </c>
      <c r="E24" s="22">
        <v>1389</v>
      </c>
      <c r="F24" s="22">
        <v>101</v>
      </c>
      <c r="G24" s="22">
        <v>1022</v>
      </c>
      <c r="H24" s="22">
        <v>77</v>
      </c>
      <c r="I24" s="22">
        <v>940</v>
      </c>
      <c r="J24" s="41" t="s">
        <v>31</v>
      </c>
      <c r="K24" s="46">
        <v>260</v>
      </c>
      <c r="L24" s="47">
        <v>1237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4" customFormat="1" ht="22.5" customHeight="1">
      <c r="A25" s="16" t="s">
        <v>32</v>
      </c>
      <c r="B25" s="17">
        <v>156</v>
      </c>
      <c r="C25" s="22">
        <v>1983</v>
      </c>
      <c r="D25" s="22">
        <v>356</v>
      </c>
      <c r="E25" s="22">
        <v>2276</v>
      </c>
      <c r="F25" s="22">
        <v>137</v>
      </c>
      <c r="G25" s="22">
        <v>1790</v>
      </c>
      <c r="H25" s="22">
        <v>127</v>
      </c>
      <c r="I25" s="22">
        <v>1688</v>
      </c>
      <c r="J25" s="41" t="s">
        <v>33</v>
      </c>
      <c r="K25" s="46">
        <v>74</v>
      </c>
      <c r="L25" s="47">
        <v>639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4" customFormat="1" ht="22.5" customHeight="1">
      <c r="A26" s="16" t="s">
        <v>34</v>
      </c>
      <c r="B26" s="17">
        <v>90</v>
      </c>
      <c r="C26" s="22">
        <v>1030</v>
      </c>
      <c r="D26" s="22">
        <v>186</v>
      </c>
      <c r="E26" s="22">
        <v>1161</v>
      </c>
      <c r="F26" s="22">
        <v>73</v>
      </c>
      <c r="G26" s="22">
        <v>903</v>
      </c>
      <c r="H26" s="22">
        <v>77</v>
      </c>
      <c r="I26" s="22">
        <v>982</v>
      </c>
      <c r="J26" s="41" t="s">
        <v>35</v>
      </c>
      <c r="K26" s="46">
        <v>233</v>
      </c>
      <c r="L26" s="47">
        <v>1359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4" customFormat="1" ht="22.5" customHeight="1">
      <c r="A27" s="16" t="s">
        <v>36</v>
      </c>
      <c r="B27" s="17">
        <v>18</v>
      </c>
      <c r="C27" s="22">
        <v>226</v>
      </c>
      <c r="D27" s="22">
        <v>30</v>
      </c>
      <c r="E27" s="22">
        <v>211</v>
      </c>
      <c r="F27" s="22">
        <v>14</v>
      </c>
      <c r="G27" s="22">
        <v>187</v>
      </c>
      <c r="H27" s="22">
        <v>17</v>
      </c>
      <c r="I27" s="22">
        <v>199</v>
      </c>
      <c r="J27" s="41" t="s">
        <v>37</v>
      </c>
      <c r="K27" s="46">
        <v>70</v>
      </c>
      <c r="L27" s="47">
        <v>633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4" customFormat="1" ht="22.5" customHeight="1">
      <c r="A28" s="16" t="s">
        <v>38</v>
      </c>
      <c r="B28" s="17">
        <v>29</v>
      </c>
      <c r="C28" s="17">
        <v>246</v>
      </c>
      <c r="D28" s="17">
        <v>84</v>
      </c>
      <c r="E28" s="17">
        <v>381</v>
      </c>
      <c r="F28" s="17">
        <v>23</v>
      </c>
      <c r="G28" s="17">
        <v>207</v>
      </c>
      <c r="H28" s="17">
        <v>16</v>
      </c>
      <c r="I28" s="17">
        <v>141</v>
      </c>
      <c r="J28" s="41" t="s">
        <v>38</v>
      </c>
      <c r="K28" s="44">
        <v>57</v>
      </c>
      <c r="L28" s="45">
        <v>237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4" customFormat="1" ht="22.5" customHeight="1">
      <c r="A29" s="16" t="s">
        <v>39</v>
      </c>
      <c r="B29" s="17">
        <v>21</v>
      </c>
      <c r="C29" s="17">
        <v>294</v>
      </c>
      <c r="D29" s="17">
        <v>43</v>
      </c>
      <c r="E29" s="17">
        <v>374</v>
      </c>
      <c r="F29" s="17">
        <v>22</v>
      </c>
      <c r="G29" s="17">
        <v>312</v>
      </c>
      <c r="H29" s="17">
        <v>18</v>
      </c>
      <c r="I29" s="17">
        <v>325</v>
      </c>
      <c r="J29" s="41" t="s">
        <v>34</v>
      </c>
      <c r="K29" s="46">
        <v>154</v>
      </c>
      <c r="L29" s="47">
        <v>1032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4" customFormat="1" ht="22.5" customHeight="1">
      <c r="A30" s="16" t="s">
        <v>40</v>
      </c>
      <c r="B30" s="17">
        <v>28</v>
      </c>
      <c r="C30" s="20">
        <v>318</v>
      </c>
      <c r="D30" s="17">
        <v>75</v>
      </c>
      <c r="E30" s="20">
        <v>466</v>
      </c>
      <c r="F30" s="20">
        <v>27</v>
      </c>
      <c r="G30" s="20">
        <v>323</v>
      </c>
      <c r="H30" s="20">
        <v>23</v>
      </c>
      <c r="I30" s="17">
        <v>294</v>
      </c>
      <c r="J30" s="41" t="s">
        <v>36</v>
      </c>
      <c r="K30" s="46">
        <v>34</v>
      </c>
      <c r="L30" s="47">
        <v>190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4" customFormat="1" ht="22.5" customHeight="1">
      <c r="A31" s="16" t="s">
        <v>41</v>
      </c>
      <c r="B31" s="17">
        <v>29</v>
      </c>
      <c r="C31" s="20">
        <v>439</v>
      </c>
      <c r="D31" s="17">
        <v>61</v>
      </c>
      <c r="E31" s="20">
        <v>479</v>
      </c>
      <c r="F31" s="20">
        <v>24</v>
      </c>
      <c r="G31" s="20">
        <v>433</v>
      </c>
      <c r="H31" s="20">
        <v>21</v>
      </c>
      <c r="I31" s="17">
        <v>404</v>
      </c>
      <c r="J31" s="41" t="s">
        <v>39</v>
      </c>
      <c r="K31" s="44">
        <v>43</v>
      </c>
      <c r="L31" s="45">
        <v>368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4" customFormat="1" ht="22.5" customHeight="1">
      <c r="A32" s="23"/>
      <c r="B32" s="24"/>
      <c r="C32" s="25"/>
      <c r="D32" s="26"/>
      <c r="E32" s="25"/>
      <c r="F32" s="25"/>
      <c r="G32" s="25"/>
      <c r="H32" s="25"/>
      <c r="I32" s="25"/>
      <c r="J32" s="43" t="s">
        <v>41</v>
      </c>
      <c r="K32" s="48">
        <v>45</v>
      </c>
      <c r="L32" s="49">
        <v>461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4" customFormat="1" ht="9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4" customFormat="1" ht="13.5">
      <c r="A34" s="34" t="s">
        <v>46</v>
      </c>
      <c r="B34" s="35"/>
      <c r="C34" s="35"/>
      <c r="D34" s="35"/>
      <c r="E34" s="35"/>
      <c r="F34" s="35"/>
      <c r="G34" s="35"/>
      <c r="H34" s="35"/>
      <c r="I34" s="35"/>
      <c r="J34" s="36"/>
      <c r="K34" s="37"/>
      <c r="L34" s="37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4" customFormat="1" ht="13.5">
      <c r="A35" s="34" t="s">
        <v>47</v>
      </c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4" customFormat="1" ht="13.5">
      <c r="A36" s="34" t="s">
        <v>48</v>
      </c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4" customFormat="1" ht="13.5">
      <c r="A37" s="1" t="s">
        <v>42</v>
      </c>
      <c r="B37" s="30"/>
      <c r="C37" s="30"/>
      <c r="D37" s="31"/>
      <c r="E37" s="31"/>
      <c r="F37" s="31"/>
      <c r="G37" s="31"/>
      <c r="H37" s="5"/>
      <c r="I37" s="5"/>
      <c r="J37" s="30"/>
      <c r="K37" s="28"/>
      <c r="L37" s="2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4" customFormat="1" ht="12">
      <c r="A38" s="1" t="s">
        <v>43</v>
      </c>
      <c r="B38" s="30"/>
      <c r="C38" s="30"/>
      <c r="D38" s="31"/>
      <c r="E38" s="31"/>
      <c r="F38" s="31"/>
      <c r="G38" s="31"/>
      <c r="H38" s="30"/>
      <c r="I38" s="30"/>
      <c r="J38" s="30"/>
      <c r="K38" s="27"/>
      <c r="L38" s="2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4" customFormat="1" ht="13.5">
      <c r="A39" s="1" t="s">
        <v>44</v>
      </c>
      <c r="B39" s="32"/>
      <c r="C39" s="32"/>
      <c r="D39" s="32"/>
      <c r="E39" s="32"/>
      <c r="F39" s="32"/>
      <c r="G39" s="32"/>
      <c r="H39" s="32"/>
      <c r="I39" s="32"/>
      <c r="J39" s="30"/>
      <c r="K39" s="33"/>
      <c r="L39" s="3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4" customFormat="1" ht="13.5">
      <c r="A40" s="1" t="s">
        <v>45</v>
      </c>
      <c r="B40" s="30"/>
      <c r="C40" s="30"/>
      <c r="D40" s="31"/>
      <c r="E40" s="31"/>
      <c r="F40" s="31"/>
      <c r="G40" s="31"/>
      <c r="H40" s="31"/>
      <c r="I40" s="31"/>
      <c r="J40" s="30"/>
      <c r="K40" s="33"/>
      <c r="L40" s="3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4" customFormat="1" ht="13.5">
      <c r="A41" s="34" t="s">
        <v>49</v>
      </c>
      <c r="B41" s="35"/>
      <c r="C41" s="35"/>
      <c r="D41" s="35"/>
      <c r="E41" s="35"/>
      <c r="F41" s="35"/>
      <c r="G41" s="35"/>
      <c r="H41" s="35"/>
      <c r="I41" s="35"/>
      <c r="J41" s="35"/>
      <c r="K41" s="37"/>
      <c r="L41" s="3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4" customFormat="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4" customFormat="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4" customFormat="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4" customFormat="1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4" customFormat="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4" customFormat="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4" customFormat="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</sheetData>
  <sheetProtection/>
  <mergeCells count="9">
    <mergeCell ref="B3:J3"/>
    <mergeCell ref="B2:J2"/>
    <mergeCell ref="J5:J6"/>
    <mergeCell ref="K5:L5"/>
    <mergeCell ref="H5:I5"/>
    <mergeCell ref="A5:A6"/>
    <mergeCell ref="B5:C5"/>
    <mergeCell ref="D5:E5"/>
    <mergeCell ref="F5:G5"/>
  </mergeCells>
  <printOptions/>
  <pageMargins left="0.39" right="0.3937007874015748" top="0.41" bottom="0.47" header="0" footer="0"/>
  <pageSetup fitToHeight="0" fitToWidth="0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石渡　和馬</cp:lastModifiedBy>
  <cp:lastPrinted>2008-06-23T04:57:09Z</cp:lastPrinted>
  <dcterms:created xsi:type="dcterms:W3CDTF">2007-11-07T07:56:59Z</dcterms:created>
  <dcterms:modified xsi:type="dcterms:W3CDTF">2016-11-18T04:27:33Z</dcterms:modified>
  <cp:category/>
  <cp:version/>
  <cp:contentType/>
  <cp:contentStatus/>
</cp:coreProperties>
</file>