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18A6933-EB8E-4FCF-A13B-D8C8A6169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証明書" sheetId="6" r:id="rId1"/>
    <sheet name="記載例" sheetId="8" r:id="rId2"/>
  </sheets>
  <definedNames>
    <definedName name="_xlnm.Print_Area" localSheetId="1">記載例!$A$1:$AT$43</definedName>
    <definedName name="_xlnm.Print_Area" localSheetId="0">給与証明書!$A$1:$AT$43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3" i="8" l="1"/>
  <c r="AS32" i="8"/>
  <c r="AS31" i="8"/>
  <c r="AS30" i="8"/>
  <c r="AS29" i="8"/>
  <c r="AS28" i="8"/>
  <c r="AS27" i="8"/>
  <c r="AS26" i="8"/>
  <c r="AS25" i="8"/>
  <c r="AS24" i="8"/>
  <c r="AS23" i="8"/>
  <c r="AS19" i="8"/>
  <c r="AS13" i="8"/>
  <c r="AS12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AS33" i="6"/>
  <c r="AS32" i="6"/>
  <c r="AS31" i="6"/>
  <c r="AS30" i="6"/>
  <c r="AS29" i="6"/>
  <c r="AS28" i="6"/>
  <c r="AS27" i="6"/>
  <c r="AS26" i="6"/>
  <c r="AS25" i="6"/>
  <c r="AS24" i="6"/>
  <c r="AS23" i="6"/>
  <c r="AS19" i="6"/>
  <c r="AS12" i="6"/>
  <c r="AS13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AM33" i="6" l="1"/>
  <c r="K35" i="8" l="1"/>
  <c r="AK13" i="8" s="1"/>
  <c r="H35" i="8"/>
  <c r="D35" i="8"/>
  <c r="Z13" i="8" s="1"/>
  <c r="H34" i="8"/>
  <c r="AN33" i="8"/>
  <c r="H33" i="8"/>
  <c r="AK32" i="8"/>
  <c r="H32" i="8"/>
  <c r="AK31" i="8"/>
  <c r="H31" i="8"/>
  <c r="AK30" i="8"/>
  <c r="H30" i="8"/>
  <c r="AK29" i="8"/>
  <c r="H29" i="8"/>
  <c r="AK28" i="8"/>
  <c r="H28" i="8"/>
  <c r="AK27" i="8"/>
  <c r="H27" i="8"/>
  <c r="AK26" i="8"/>
  <c r="H26" i="8"/>
  <c r="AK25" i="8"/>
  <c r="H25" i="8"/>
  <c r="AK24" i="8"/>
  <c r="H24" i="8"/>
  <c r="AH23" i="8"/>
  <c r="H23" i="8"/>
  <c r="H22" i="8"/>
  <c r="AH19" i="8"/>
  <c r="AH13" i="8"/>
  <c r="AH12" i="8"/>
  <c r="AH12" i="6"/>
  <c r="AH13" i="6"/>
  <c r="AH19" i="6"/>
  <c r="H22" i="6"/>
  <c r="H23" i="6"/>
  <c r="AH23" i="6"/>
  <c r="H24" i="6"/>
  <c r="AK24" i="6"/>
  <c r="H25" i="6"/>
  <c r="AK25" i="6"/>
  <c r="H26" i="6"/>
  <c r="AK26" i="6"/>
  <c r="H27" i="6"/>
  <c r="AK27" i="6"/>
  <c r="H28" i="6"/>
  <c r="AK28" i="6"/>
  <c r="H29" i="6"/>
  <c r="AK29" i="6"/>
  <c r="H30" i="6"/>
  <c r="AK30" i="6"/>
  <c r="H31" i="6"/>
  <c r="AK31" i="6"/>
  <c r="H32" i="6"/>
  <c r="AK32" i="6"/>
  <c r="H33" i="6"/>
  <c r="H34" i="6"/>
  <c r="D35" i="6"/>
  <c r="Z13" i="6" s="1"/>
  <c r="H35" i="6"/>
  <c r="K35" i="6"/>
  <c r="AK13" i="6" s="1"/>
</calcChain>
</file>

<file path=xl/sharedStrings.xml><?xml version="1.0" encoding="utf-8"?>
<sst xmlns="http://schemas.openxmlformats.org/spreadsheetml/2006/main" count="366" uniqueCount="153">
  <si>
    <t>申告者住所</t>
    <rPh sb="0" eb="3">
      <t>シンコクシャ</t>
    </rPh>
    <rPh sb="3" eb="5">
      <t>ジュウショ</t>
    </rPh>
    <phoneticPr fontId="2"/>
  </si>
  <si>
    <t>申告者氏名</t>
    <rPh sb="0" eb="3">
      <t>シンコクシャ</t>
    </rPh>
    <rPh sb="3" eb="5">
      <t>シメイ</t>
    </rPh>
    <phoneticPr fontId="2"/>
  </si>
  <si>
    <t>月別支払(収入)金額</t>
    <phoneticPr fontId="2"/>
  </si>
  <si>
    <t>対象年</t>
    <rPh sb="0" eb="3">
      <t>タイショウネン</t>
    </rPh>
    <phoneticPr fontId="2"/>
  </si>
  <si>
    <t>月</t>
    <rPh sb="0" eb="1">
      <t>ガツ</t>
    </rPh>
    <phoneticPr fontId="2"/>
  </si>
  <si>
    <t>～</t>
    <phoneticPr fontId="2"/>
  </si>
  <si>
    <t>通貨単位</t>
    <rPh sb="0" eb="2">
      <t>ツウカ</t>
    </rPh>
    <rPh sb="2" eb="4">
      <t>タンイ</t>
    </rPh>
    <phoneticPr fontId="2"/>
  </si>
  <si>
    <t>円</t>
    <rPh sb="0" eb="1">
      <t>エン</t>
    </rPh>
    <phoneticPr fontId="2"/>
  </si>
  <si>
    <t>米ドル</t>
    <rPh sb="0" eb="1">
      <t>ベイ</t>
    </rPh>
    <phoneticPr fontId="2"/>
  </si>
  <si>
    <t>ユーロ</t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</si>
  <si>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</si>
  <si>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</si>
  <si>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</si>
  <si>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</si>
  <si>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</si>
  <si>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</si>
  <si>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</si>
  <si>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</si>
  <si>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</si>
  <si>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</si>
  <si>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</si>
  <si>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</si>
  <si>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年間賞与</t>
    <rPh sb="0" eb="4">
      <t>ネンカンショウヨ</t>
    </rPh>
    <phoneticPr fontId="2"/>
  </si>
  <si>
    <t>総支払【A】</t>
    <rPh sb="0" eb="3">
      <t>ソウシハライ</t>
    </rPh>
    <phoneticPr fontId="2"/>
  </si>
  <si>
    <t>必要経費【B】</t>
    <rPh sb="0" eb="4">
      <t>ヒツヨウケイヒ</t>
    </rPh>
    <phoneticPr fontId="2"/>
  </si>
  <si>
    <t>所得金額【C（A－B）】</t>
    <rPh sb="0" eb="4">
      <t>ショトクキンガク</t>
    </rPh>
    <phoneticPr fontId="2"/>
  </si>
  <si>
    <t>①扶養している配偶者</t>
    <rPh sb="1" eb="3">
      <t>フヨウ</t>
    </rPh>
    <rPh sb="7" eb="10">
      <t>ハイグウシャ</t>
    </rPh>
    <phoneticPr fontId="2"/>
  </si>
  <si>
    <t>有り</t>
    <rPh sb="0" eb="1">
      <t>ア</t>
    </rPh>
    <phoneticPr fontId="2"/>
  </si>
  <si>
    <t>無し（→以下②③のチェックは不要）</t>
    <rPh sb="0" eb="1">
      <t>ナ</t>
    </rPh>
    <rPh sb="4" eb="6">
      <t>イカ</t>
    </rPh>
    <rPh sb="14" eb="16">
      <t>フヨウ</t>
    </rPh>
    <phoneticPr fontId="2"/>
  </si>
  <si>
    <t>配偶者特別控除に関する項目</t>
    <rPh sb="0" eb="3">
      <t>ハイグウシャ</t>
    </rPh>
    <rPh sb="3" eb="5">
      <t>トクベツ</t>
    </rPh>
    <rPh sb="5" eb="7">
      <t>コウジョ</t>
    </rPh>
    <rPh sb="8" eb="9">
      <t>カン</t>
    </rPh>
    <rPh sb="11" eb="13">
      <t>コウモク</t>
    </rPh>
    <phoneticPr fontId="2"/>
  </si>
  <si>
    <t>②配偶者の給与収入（額面）</t>
    <rPh sb="1" eb="4">
      <t>ハイグウシャ</t>
    </rPh>
    <rPh sb="5" eb="7">
      <t>キュウヨ</t>
    </rPh>
    <rPh sb="7" eb="9">
      <t>シュウニュウ</t>
    </rPh>
    <rPh sb="10" eb="12">
      <t>ガクメン</t>
    </rPh>
    <phoneticPr fontId="2"/>
  </si>
  <si>
    <t>③配偶者の給与収入額（額面）</t>
    <rPh sb="1" eb="4">
      <t>ハイグウシャ</t>
    </rPh>
    <rPh sb="5" eb="7">
      <t>キュウヨ</t>
    </rPh>
    <rPh sb="7" eb="10">
      <t>シュウニュウガク</t>
    </rPh>
    <rPh sb="11" eb="13">
      <t>ガクメン</t>
    </rPh>
    <phoneticPr fontId="2"/>
  </si>
  <si>
    <t>扶養控除対象者数</t>
    <rPh sb="0" eb="2">
      <t>フヨウ</t>
    </rPh>
    <rPh sb="2" eb="4">
      <t>コウジョ</t>
    </rPh>
    <rPh sb="4" eb="7">
      <t>タイショウシャ</t>
    </rPh>
    <rPh sb="7" eb="8">
      <t>スウ</t>
    </rPh>
    <phoneticPr fontId="2"/>
  </si>
  <si>
    <t>老人扶養</t>
    <rPh sb="0" eb="2">
      <t>ロウジン</t>
    </rPh>
    <rPh sb="2" eb="4">
      <t>フヨウ</t>
    </rPh>
    <phoneticPr fontId="2"/>
  </si>
  <si>
    <t>同居老親等扶養親族</t>
    <rPh sb="0" eb="2">
      <t>ドウキョ</t>
    </rPh>
    <rPh sb="2" eb="4">
      <t>ロウシン</t>
    </rPh>
    <rPh sb="4" eb="5">
      <t>トウ</t>
    </rPh>
    <rPh sb="5" eb="9">
      <t>フヨウシンゾク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</si>
  <si>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</si>
  <si>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その他の扶養親族</t>
    <rPh sb="2" eb="3">
      <t>ホカ</t>
    </rPh>
    <rPh sb="4" eb="8">
      <t>フヨウシンゾク</t>
    </rPh>
    <phoneticPr fontId="2"/>
  </si>
  <si>
    <t>人</t>
    <rPh sb="0" eb="1">
      <t>ニン</t>
    </rPh>
    <phoneticPr fontId="2"/>
  </si>
  <si>
    <t>社会保険料支払額</t>
    <rPh sb="0" eb="2">
      <t>シャカイ</t>
    </rPh>
    <rPh sb="2" eb="5">
      <t>ホケンリョウ</t>
    </rPh>
    <rPh sb="5" eb="7">
      <t>シハラ</t>
    </rPh>
    <rPh sb="7" eb="8">
      <t>ガク</t>
    </rPh>
    <phoneticPr fontId="2"/>
  </si>
  <si>
    <t>生命保険料支払額</t>
    <rPh sb="0" eb="2">
      <t>セイメイ</t>
    </rPh>
    <rPh sb="2" eb="4">
      <t>ホケン</t>
    </rPh>
    <rPh sb="4" eb="5">
      <t>リョウ</t>
    </rPh>
    <rPh sb="5" eb="7">
      <t>シハライ</t>
    </rPh>
    <rPh sb="7" eb="8">
      <t>ガク</t>
    </rPh>
    <phoneticPr fontId="2"/>
  </si>
  <si>
    <t>新</t>
    <rPh sb="0" eb="1">
      <t>シン</t>
    </rPh>
    <phoneticPr fontId="2"/>
  </si>
  <si>
    <t>生命保険料</t>
    <rPh sb="0" eb="5">
      <t>セイメイホケンリョウ</t>
    </rPh>
    <phoneticPr fontId="2"/>
  </si>
  <si>
    <t>個人年金保険料</t>
    <rPh sb="0" eb="4">
      <t>コジンネンキン</t>
    </rPh>
    <rPh sb="4" eb="7">
      <t>ホケンリョウ</t>
    </rPh>
    <phoneticPr fontId="2"/>
  </si>
  <si>
    <t>介護医療保険料</t>
    <rPh sb="0" eb="4">
      <t>カイゴイリョウ</t>
    </rPh>
    <rPh sb="4" eb="7">
      <t>ホケンリョウ</t>
    </rPh>
    <phoneticPr fontId="2"/>
  </si>
  <si>
    <t>旧</t>
    <rPh sb="0" eb="1">
      <t>キュウ</t>
    </rPh>
    <phoneticPr fontId="2"/>
  </si>
  <si>
    <t>生命保険料</t>
    <rPh sb="0" eb="2">
      <t>セイメイ</t>
    </rPh>
    <rPh sb="2" eb="5">
      <t>ホケンリョウ</t>
    </rPh>
    <phoneticPr fontId="2"/>
  </si>
  <si>
    <t>地震保険料支払い額</t>
    <rPh sb="0" eb="5">
      <t>ジシンホケンリョウ</t>
    </rPh>
    <rPh sb="5" eb="7">
      <t>シハラ</t>
    </rPh>
    <rPh sb="8" eb="9">
      <t>ガク</t>
    </rPh>
    <phoneticPr fontId="2"/>
  </si>
  <si>
    <t>地震保険料</t>
    <rPh sb="0" eb="2">
      <t>ジシン</t>
    </rPh>
    <rPh sb="2" eb="5">
      <t>ホケンリョウ</t>
    </rPh>
    <phoneticPr fontId="2"/>
  </si>
  <si>
    <t>旧長期損害保険料</t>
    <rPh sb="0" eb="1">
      <t>キュウ</t>
    </rPh>
    <rPh sb="1" eb="3">
      <t>チョウキ</t>
    </rPh>
    <rPh sb="3" eb="5">
      <t>ソンガイ</t>
    </rPh>
    <rPh sb="5" eb="8">
      <t>ホケンリョウ</t>
    </rPh>
    <phoneticPr fontId="2"/>
  </si>
  <si>
    <t>医療費控除に関する項目</t>
    <rPh sb="0" eb="3">
      <t>イリョウヒ</t>
    </rPh>
    <rPh sb="3" eb="5">
      <t>コウジョ</t>
    </rPh>
    <rPh sb="6" eb="7">
      <t>カン</t>
    </rPh>
    <rPh sb="9" eb="11">
      <t>コウモク</t>
    </rPh>
    <phoneticPr fontId="2"/>
  </si>
  <si>
    <t>支払額</t>
    <rPh sb="0" eb="3">
      <t>シハライガク</t>
    </rPh>
    <phoneticPr fontId="2"/>
  </si>
  <si>
    <t>補填額</t>
    <rPh sb="0" eb="3">
      <t>ホテンガク</t>
    </rPh>
    <phoneticPr fontId="2"/>
  </si>
  <si>
    <t>就職年月日</t>
    <rPh sb="0" eb="5">
      <t>シュウショクネンガッピ</t>
    </rPh>
    <phoneticPr fontId="2"/>
  </si>
  <si>
    <t>退職年月日</t>
    <rPh sb="0" eb="5">
      <t>タイショクネンガッピ</t>
    </rPh>
    <phoneticPr fontId="2"/>
  </si>
  <si>
    <t>年分</t>
    <rPh sb="0" eb="2">
      <t>ネンブン</t>
    </rPh>
    <phoneticPr fontId="2"/>
  </si>
  <si>
    <t>その他の所得控除</t>
    <rPh sb="2" eb="3">
      <t>ホカ</t>
    </rPh>
    <rPh sb="4" eb="8">
      <t>ショトクコウジョ</t>
    </rPh>
    <phoneticPr fontId="2"/>
  </si>
  <si>
    <t>所得控除に関する項目</t>
    <rPh sb="0" eb="2">
      <t>ショトク</t>
    </rPh>
    <rPh sb="2" eb="4">
      <t>コウジョ</t>
    </rPh>
    <rPh sb="5" eb="6">
      <t>カン</t>
    </rPh>
    <rPh sb="8" eb="10">
      <t>コウモク</t>
    </rPh>
    <phoneticPr fontId="2"/>
  </si>
  <si>
    <t>無収入の理由</t>
    <rPh sb="0" eb="3">
      <t>ムシュウニュウ</t>
    </rPh>
    <rPh sb="4" eb="6">
      <t>リユウ</t>
    </rPh>
    <phoneticPr fontId="2"/>
  </si>
  <si>
    <t>品川区長　　あて</t>
    <phoneticPr fontId="3"/>
  </si>
  <si>
    <t>年</t>
    <rPh sb="0" eb="1">
      <t>ネン</t>
    </rPh>
    <phoneticPr fontId="3"/>
  </si>
  <si>
    <t>児童名</t>
    <rPh sb="0" eb="2">
      <t>ジドウ</t>
    </rPh>
    <rPh sb="2" eb="3">
      <t>メイ</t>
    </rPh>
    <phoneticPr fontId="3"/>
  </si>
  <si>
    <t>月</t>
    <rPh sb="0" eb="1">
      <t>ガツ</t>
    </rPh>
    <phoneticPr fontId="3"/>
  </si>
  <si>
    <t>日生</t>
    <rPh sb="0" eb="1">
      <t>ニチ</t>
    </rPh>
    <rPh sb="1" eb="2">
      <t>ウ</t>
    </rPh>
    <phoneticPr fontId="3"/>
  </si>
  <si>
    <t>在園中（</t>
    <rPh sb="0" eb="3">
      <t>ザイエンチュウ</t>
    </rPh>
    <phoneticPr fontId="3"/>
  </si>
  <si>
    <t>保育園）</t>
    <rPh sb="0" eb="3">
      <t>ホイクエン</t>
    </rPh>
    <phoneticPr fontId="3"/>
  </si>
  <si>
    <t>配偶者控除に関する項目
（該当項目に☑してください）</t>
    <rPh sb="0" eb="3">
      <t>ハイグウシャ</t>
    </rPh>
    <rPh sb="3" eb="5">
      <t>コウジョ</t>
    </rPh>
    <rPh sb="6" eb="7">
      <t>カン</t>
    </rPh>
    <rPh sb="9" eb="11">
      <t>コウモク</t>
    </rPh>
    <rPh sb="13" eb="15">
      <t>ガイトウ</t>
    </rPh>
    <rPh sb="15" eb="17">
      <t>コウモク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</si>
  <si>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</si>
  <si>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</si>
  <si>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所在地</t>
    <rPh sb="0" eb="3">
      <t>ショザイチ</t>
    </rPh>
    <phoneticPr fontId="2"/>
  </si>
  <si>
    <t>事業所名称</t>
    <rPh sb="0" eb="3">
      <t>ジギョウショ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</si>
  <si>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</si>
  <si>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</si>
  <si>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取扱者</t>
    <rPh sb="0" eb="3">
      <t>トリアツカイシャ</t>
    </rPh>
    <phoneticPr fontId="2"/>
  </si>
  <si>
    <t>年間給与証明書・年間収入申告書</t>
    <rPh sb="0" eb="4">
      <t>ネンカンキュウヨ</t>
    </rPh>
    <rPh sb="4" eb="7">
      <t>ショウメイショ</t>
    </rPh>
    <rPh sb="8" eb="12">
      <t>ネンカンシュウニュウ</t>
    </rPh>
    <rPh sb="12" eb="15">
      <t>シンコクショ</t>
    </rPh>
    <phoneticPr fontId="2"/>
  </si>
  <si>
    <t>注意</t>
    <rPh sb="0" eb="2">
      <t>チュウイ</t>
    </rPh>
    <phoneticPr fontId="2"/>
  </si>
  <si>
    <t>記載内容が事実と異なる場合には、保育施設の利用取消や退所となる場合があります。</t>
  </si>
  <si>
    <t>会社勤めの方は、勤務先に作成を依頼してください。</t>
  </si>
  <si>
    <t>（控除名</t>
    <rPh sb="1" eb="4">
      <t>コウジョメイ</t>
    </rPh>
    <phoneticPr fontId="2"/>
  </si>
  <si>
    <t>）</t>
    <phoneticPr fontId="2"/>
  </si>
  <si>
    <t>収入が下記のとおりであることを申告します。　　</t>
    <phoneticPr fontId="3"/>
  </si>
  <si>
    <t>・</t>
    <phoneticPr fontId="2"/>
  </si>
  <si>
    <t>自営業の方は、収入を証明する書類を添付してください。また、所得控除がある場合は、控除金額がわかる書類も添付してください。（添付書類は、申告書に記載した金額の該当箇所にマーカー等で印をつけてください。また、添付書類が外国語で記載されている場合には、必要箇所を翻訳したうえで添付をお願いします。）</t>
    <rPh sb="61" eb="65">
      <t>テンプショルイ</t>
    </rPh>
    <rPh sb="67" eb="70">
      <t>シンコクショ</t>
    </rPh>
    <rPh sb="71" eb="73">
      <t>キサイ</t>
    </rPh>
    <rPh sb="75" eb="77">
      <t>キンガク</t>
    </rPh>
    <rPh sb="78" eb="82">
      <t>ガイトウカショ</t>
    </rPh>
    <rPh sb="87" eb="88">
      <t>トウ</t>
    </rPh>
    <rPh sb="89" eb="90">
      <t>シルシ</t>
    </rPh>
    <rPh sb="102" eb="106">
      <t>テンプショルイ</t>
    </rPh>
    <rPh sb="107" eb="110">
      <t>ガイコクゴ</t>
    </rPh>
    <rPh sb="111" eb="113">
      <t>キサイ</t>
    </rPh>
    <rPh sb="118" eb="120">
      <t>バアイ</t>
    </rPh>
    <rPh sb="128" eb="130">
      <t>ホンヤク</t>
    </rPh>
    <rPh sb="135" eb="137">
      <t>テンプ</t>
    </rPh>
    <rPh sb="139" eb="140">
      <t>ネガ</t>
    </rPh>
    <phoneticPr fontId="2"/>
  </si>
  <si>
    <t>品川　朝陽</t>
    <phoneticPr fontId="2"/>
  </si>
  <si>
    <t>品川　律</t>
    <phoneticPr fontId="2"/>
  </si>
  <si>
    <t>令和3</t>
    <rPh sb="0" eb="2">
      <t>レイワ</t>
    </rPh>
    <phoneticPr fontId="2"/>
  </si>
  <si>
    <t>大井</t>
    <rPh sb="0" eb="2">
      <t>オオイ</t>
    </rPh>
    <phoneticPr fontId="2"/>
  </si>
  <si>
    <t>品川区広町〇－〇－〇</t>
    <phoneticPr fontId="2"/>
  </si>
  <si>
    <t>品川  尚</t>
    <phoneticPr fontId="2"/>
  </si>
  <si>
    <t>申請中　・</t>
    <rPh sb="0" eb="2">
      <t>シンセイ</t>
    </rPh>
    <rPh sb="2" eb="3">
      <t>チュウ</t>
    </rPh>
    <phoneticPr fontId="3"/>
  </si>
  <si>
    <t>海外収入があった期間</t>
    <rPh sb="0" eb="2">
      <t>カイガイ</t>
    </rPh>
    <rPh sb="2" eb="4">
      <t>シュウニュウ</t>
    </rPh>
    <rPh sb="8" eb="10">
      <t>キカン</t>
    </rPh>
    <phoneticPr fontId="2"/>
  </si>
  <si>
    <t>（対象年に無収入の場合記載）</t>
    <rPh sb="1" eb="4">
      <t>タイショウネン</t>
    </rPh>
    <rPh sb="5" eb="8">
      <t>ムシュウニュウ</t>
    </rPh>
    <rPh sb="9" eb="11">
      <t>バアイ</t>
    </rPh>
    <rPh sb="11" eb="13">
      <t>キサイ</t>
    </rPh>
    <phoneticPr fontId="2"/>
  </si>
  <si>
    <t>令和2</t>
    <rPh sb="0" eb="2">
      <t>レイワ</t>
    </rPh>
    <phoneticPr fontId="2"/>
  </si>
  <si>
    <t>上記に含まれる国外居住者の人数</t>
    <rPh sb="0" eb="2">
      <t>ジョウキ</t>
    </rPh>
    <rPh sb="3" eb="4">
      <t>フク</t>
    </rPh>
    <rPh sb="7" eb="9">
      <t>コクガイ</t>
    </rPh>
    <rPh sb="9" eb="12">
      <t>キョジュウシャ</t>
    </rPh>
    <rPh sb="13" eb="15">
      <t>ニンズウ</t>
    </rPh>
    <phoneticPr fontId="2"/>
  </si>
  <si>
    <t>□</t>
  </si>
  <si>
    <t>（</t>
    <phoneticPr fontId="2"/>
  </si>
  <si>
    <t>その他</t>
    <rPh sb="2" eb="3">
      <t>ホカ</t>
    </rPh>
    <phoneticPr fontId="2"/>
  </si>
  <si>
    <t>・</t>
    <phoneticPr fontId="2"/>
  </si>
  <si>
    <t>／</t>
  </si>
  <si>
    <t>／</t>
    <phoneticPr fontId="2"/>
  </si>
  <si>
    <t>103万円超（→以下③へ記載）</t>
    <rPh sb="3" eb="5">
      <t>マンエン</t>
    </rPh>
    <rPh sb="5" eb="6">
      <t>チョウ</t>
    </rPh>
    <rPh sb="8" eb="10">
      <t>イカ</t>
    </rPh>
    <rPh sb="12" eb="14">
      <t>キサイ</t>
    </rPh>
    <phoneticPr fontId="2"/>
  </si>
  <si>
    <t>103万円以下（→以下③の記載不要）</t>
    <rPh sb="3" eb="5">
      <t>マンエン</t>
    </rPh>
    <rPh sb="5" eb="7">
      <t>イカ</t>
    </rPh>
    <rPh sb="9" eb="11">
      <t>イカ</t>
    </rPh>
    <rPh sb="13" eb="15">
      <t>キサイ</t>
    </rPh>
    <rPh sb="15" eb="17">
      <t>フヨウ</t>
    </rPh>
    <phoneticPr fontId="2"/>
  </si>
  <si>
    <t>☑</t>
  </si>
  <si>
    <t>株式会社　しながわ</t>
    <phoneticPr fontId="2"/>
  </si>
  <si>
    <t>戸越　湊</t>
    <phoneticPr fontId="2"/>
  </si>
  <si>
    <t>令和4</t>
    <phoneticPr fontId="2"/>
  </si>
  <si>
    <t>03-3777-1111</t>
    <phoneticPr fontId="2"/>
  </si>
  <si>
    <t>AUD</t>
    <phoneticPr fontId="2"/>
  </si>
  <si>
    <t>平成20</t>
    <rPh sb="0" eb="2">
      <t>ヘイセイ</t>
    </rPh>
    <phoneticPr fontId="2"/>
  </si>
  <si>
    <t>品川区広町〇－〇－〇</t>
  </si>
  <si>
    <t>／</t>
    <phoneticPr fontId="2"/>
  </si>
  <si>
    <t>通貨名</t>
    <rPh sb="0" eb="2">
      <t>ツウカ</t>
    </rPh>
    <rPh sb="2" eb="3">
      <t>メイ</t>
    </rPh>
    <phoneticPr fontId="2"/>
  </si>
  <si>
    <t>USD</t>
    <phoneticPr fontId="2"/>
  </si>
  <si>
    <t>EUR</t>
    <phoneticPr fontId="2"/>
  </si>
  <si>
    <t>CAD</t>
    <phoneticPr fontId="2"/>
  </si>
  <si>
    <t>GBP</t>
    <phoneticPr fontId="2"/>
  </si>
  <si>
    <t>CHF</t>
    <phoneticPr fontId="2"/>
  </si>
  <si>
    <t>DKK</t>
    <phoneticPr fontId="2"/>
  </si>
  <si>
    <t>NOK</t>
    <phoneticPr fontId="2"/>
  </si>
  <si>
    <t>SEK</t>
    <phoneticPr fontId="2"/>
  </si>
  <si>
    <t>NZD</t>
    <phoneticPr fontId="2"/>
  </si>
  <si>
    <t>HKD</t>
    <phoneticPr fontId="2"/>
  </si>
  <si>
    <t>SGD</t>
    <phoneticPr fontId="2"/>
  </si>
  <si>
    <t>SAR</t>
    <phoneticPr fontId="2"/>
  </si>
  <si>
    <t>AED</t>
    <phoneticPr fontId="2"/>
  </si>
  <si>
    <t>CNY</t>
    <phoneticPr fontId="2"/>
  </si>
  <si>
    <t>THB</t>
    <phoneticPr fontId="2"/>
  </si>
  <si>
    <t>INR</t>
    <phoneticPr fontId="2"/>
  </si>
  <si>
    <t>PKR</t>
    <phoneticPr fontId="2"/>
  </si>
  <si>
    <t>KWD</t>
    <phoneticPr fontId="2"/>
  </si>
  <si>
    <t>QAR</t>
    <phoneticPr fontId="2"/>
  </si>
  <si>
    <t>IDR</t>
    <phoneticPr fontId="2"/>
  </si>
  <si>
    <t>MXN</t>
    <phoneticPr fontId="2"/>
  </si>
  <si>
    <t>KRW</t>
    <phoneticPr fontId="2"/>
  </si>
  <si>
    <t>PHP</t>
    <phoneticPr fontId="2"/>
  </si>
  <si>
    <t>ZAR</t>
    <phoneticPr fontId="2"/>
  </si>
  <si>
    <t>CZK</t>
    <phoneticPr fontId="2"/>
  </si>
  <si>
    <t>RUB</t>
    <phoneticPr fontId="2"/>
  </si>
  <si>
    <t>HUF</t>
    <phoneticPr fontId="2"/>
  </si>
  <si>
    <t>PLN</t>
    <phoneticPr fontId="2"/>
  </si>
  <si>
    <t>TRY</t>
    <phoneticPr fontId="2"/>
  </si>
  <si>
    <t>TJS</t>
    <phoneticPr fontId="2"/>
  </si>
  <si>
    <t>TWD</t>
    <phoneticPr fontId="2"/>
  </si>
  <si>
    <t>COP</t>
    <phoneticPr fontId="2"/>
  </si>
  <si>
    <t>MMK</t>
    <phoneticPr fontId="2"/>
  </si>
  <si>
    <t>VND</t>
    <phoneticPr fontId="2"/>
  </si>
  <si>
    <t>BRL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</si>
  <si>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</si>
  <si>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</si>
  <si>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その他を選択した場合は
右へ略称を記載してください</t>
    <rPh sb="2" eb="3">
      <t>タ</t>
    </rPh>
    <rPh sb="4" eb="6">
      <t>センタク</t>
    </rPh>
    <rPh sb="8" eb="10">
      <t>バアイ</t>
    </rPh>
    <rPh sb="12" eb="13">
      <t>ミギ</t>
    </rPh>
    <rPh sb="14" eb="16">
      <t>リャクショウ</t>
    </rPh>
    <rPh sb="17" eb="19">
      <t>キサイ</t>
    </rPh>
    <phoneticPr fontId="2"/>
  </si>
  <si>
    <t>MAD</t>
    <phoneticPr fontId="2"/>
  </si>
  <si>
    <t xml:space="preserve">令和 〇 </t>
    <rPh sb="0" eb="2">
      <t>レイワ</t>
    </rPh>
    <phoneticPr fontId="2"/>
  </si>
  <si>
    <t>本申告書の記載内容に基づき、区民税課税相当額を推計し、階層算定します。</t>
    <rPh sb="27" eb="29">
      <t>カイソウ</t>
    </rPh>
    <rPh sb="29" eb="31">
      <t>サンテイ</t>
    </rPh>
    <phoneticPr fontId="2"/>
  </si>
  <si>
    <t>本申告書の記載内容に基づき、区民税課税相当額を推計し、階層算定します。</t>
    <rPh sb="27" eb="29">
      <t>カイソウ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</si>
</sst>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9" fillId="0" borderId="4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34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9" xfId="0" applyFont="1" applyBorder="1" applyAlignment="1">
      <alignment vertical="center" shrinkToFit="1"/>
    </xf>
    <xf numFmtId="0" fontId="11" fillId="0" borderId="3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1" xfId="0" applyFont="1" applyBorder="1">
      <alignment vertical="center"/>
    </xf>
    <xf numFmtId="0" fontId="11" fillId="0" borderId="20" xfId="0" applyFont="1" applyBorder="1">
      <alignment vertical="center"/>
    </xf>
    <xf numFmtId="38" fontId="8" fillId="0" borderId="5" xfId="1" applyFont="1" applyFill="1" applyBorder="1" applyAlignment="1" applyProtection="1">
      <alignment vertical="center" shrinkToFit="1"/>
    </xf>
    <xf numFmtId="38" fontId="8" fillId="0" borderId="21" xfId="1" applyFont="1" applyFill="1" applyBorder="1" applyAlignment="1" applyProtection="1">
      <alignment vertical="center" shrinkToFit="1"/>
    </xf>
    <xf numFmtId="38" fontId="8" fillId="0" borderId="12" xfId="1" applyFont="1" applyFill="1" applyBorder="1" applyAlignment="1" applyProtection="1">
      <alignment vertical="center" shrinkToFit="1"/>
    </xf>
    <xf numFmtId="38" fontId="8" fillId="0" borderId="0" xfId="1" applyFont="1" applyFill="1" applyBorder="1" applyAlignment="1" applyProtection="1">
      <alignment vertical="center" shrinkToFit="1"/>
    </xf>
    <xf numFmtId="38" fontId="8" fillId="0" borderId="28" xfId="1" applyFont="1" applyFill="1" applyBorder="1" applyAlignment="1" applyProtection="1">
      <alignment vertical="center" shrinkToFit="1"/>
    </xf>
    <xf numFmtId="38" fontId="8" fillId="0" borderId="58" xfId="1" applyFont="1" applyFill="1" applyBorder="1" applyAlignment="1" applyProtection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9" xfId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left" vertical="center" wrapText="1"/>
    </xf>
    <xf numFmtId="38" fontId="8" fillId="0" borderId="41" xfId="1" applyFont="1" applyFill="1" applyBorder="1" applyAlignment="1" applyProtection="1">
      <alignment vertical="center" shrinkToFit="1"/>
    </xf>
    <xf numFmtId="38" fontId="8" fillId="0" borderId="14" xfId="1" applyFont="1" applyFill="1" applyBorder="1" applyAlignment="1" applyProtection="1">
      <alignment vertical="center"/>
    </xf>
    <xf numFmtId="0" fontId="11" fillId="0" borderId="9" xfId="0" applyFont="1" applyBorder="1">
      <alignment vertical="center"/>
    </xf>
    <xf numFmtId="0" fontId="8" fillId="2" borderId="12" xfId="0" applyFont="1" applyFill="1" applyBorder="1" applyAlignment="1">
      <alignment horizontal="right" vertical="center"/>
    </xf>
    <xf numFmtId="38" fontId="8" fillId="2" borderId="36" xfId="1" applyFont="1" applyFill="1" applyBorder="1" applyAlignment="1" applyProtection="1">
      <alignment vertical="center" shrinkToFit="1"/>
    </xf>
    <xf numFmtId="0" fontId="11" fillId="0" borderId="11" xfId="0" applyFont="1" applyBorder="1" applyProtection="1">
      <alignment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38" fontId="8" fillId="0" borderId="36" xfId="1" applyFont="1" applyFill="1" applyBorder="1" applyAlignment="1" applyProtection="1">
      <alignment vertical="center" shrinkToFit="1"/>
    </xf>
    <xf numFmtId="0" fontId="7" fillId="2" borderId="73" xfId="0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49" xfId="0" applyFont="1" applyBorder="1">
      <alignment vertical="center"/>
    </xf>
    <xf numFmtId="0" fontId="8" fillId="2" borderId="12" xfId="0" applyFont="1" applyFill="1" applyBorder="1" applyAlignment="1" applyProtection="1">
      <alignment horizontal="right" vertical="center" wrapTex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8" fillId="2" borderId="11" xfId="0" applyFont="1" applyFill="1" applyBorder="1" applyAlignment="1" applyProtection="1">
      <alignment horizontal="right" vertical="center" shrinkToFit="1"/>
      <protection locked="0"/>
    </xf>
    <xf numFmtId="0" fontId="8" fillId="2" borderId="12" xfId="0" applyFont="1" applyFill="1" applyBorder="1" applyAlignment="1" applyProtection="1">
      <alignment horizontal="right" vertical="center" shrinkToFit="1"/>
      <protection locked="0"/>
    </xf>
    <xf numFmtId="0" fontId="8" fillId="2" borderId="13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right" vertical="center" shrinkToFit="1"/>
      <protection locked="0"/>
    </xf>
    <xf numFmtId="0" fontId="8" fillId="2" borderId="12" xfId="0" applyFont="1" applyFill="1" applyBorder="1" applyAlignment="1" applyProtection="1">
      <alignment vertical="center" shrinkToFit="1"/>
      <protection locked="0"/>
    </xf>
    <xf numFmtId="0" fontId="8" fillId="2" borderId="13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horizontal="right" vertical="center" shrinkToFit="1"/>
      <protection locked="0"/>
    </xf>
    <xf numFmtId="0" fontId="6" fillId="2" borderId="13" xfId="0" applyFont="1" applyFill="1" applyBorder="1" applyAlignment="1" applyProtection="1">
      <alignment horizontal="right" vertical="center" shrinkToFit="1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2" borderId="3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8" fontId="8" fillId="0" borderId="14" xfId="1" applyFont="1" applyFill="1" applyBorder="1" applyAlignment="1" applyProtection="1">
      <alignment horizontal="center" vertical="center"/>
    </xf>
    <xf numFmtId="38" fontId="8" fillId="0" borderId="45" xfId="1" applyFont="1" applyFill="1" applyBorder="1" applyAlignment="1" applyProtection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26" xfId="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8" fontId="8" fillId="0" borderId="12" xfId="1" applyFont="1" applyFill="1" applyBorder="1" applyAlignment="1" applyProtection="1">
      <alignment horizontal="center" vertical="center" shrinkToFit="1"/>
    </xf>
    <xf numFmtId="38" fontId="8" fillId="0" borderId="21" xfId="1" applyFont="1" applyFill="1" applyBorder="1" applyAlignment="1" applyProtection="1">
      <alignment horizontal="center" vertical="center" shrinkToFit="1"/>
    </xf>
    <xf numFmtId="38" fontId="8" fillId="0" borderId="22" xfId="1" applyFont="1" applyFill="1" applyBorder="1" applyAlignment="1" applyProtection="1">
      <alignment horizontal="center" vertical="center" shrinkToFit="1"/>
    </xf>
    <xf numFmtId="38" fontId="8" fillId="0" borderId="24" xfId="1" applyFont="1" applyFill="1" applyBorder="1" applyAlignment="1" applyProtection="1">
      <alignment horizontal="center" vertical="center" shrinkToFit="1"/>
    </xf>
    <xf numFmtId="38" fontId="8" fillId="2" borderId="21" xfId="1" applyFont="1" applyFill="1" applyBorder="1" applyAlignment="1" applyProtection="1">
      <alignment vertical="center" shrinkToFit="1"/>
      <protection locked="0"/>
    </xf>
    <xf numFmtId="38" fontId="8" fillId="2" borderId="23" xfId="1" applyFont="1" applyFill="1" applyBorder="1" applyAlignment="1" applyProtection="1">
      <alignment vertical="center" shrinkToFit="1"/>
      <protection locked="0"/>
    </xf>
    <xf numFmtId="38" fontId="8" fillId="2" borderId="12" xfId="1" applyFont="1" applyFill="1" applyBorder="1" applyAlignment="1" applyProtection="1">
      <alignment vertical="center" shrinkToFit="1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38" fontId="8" fillId="2" borderId="11" xfId="1" applyFont="1" applyFill="1" applyBorder="1" applyAlignment="1" applyProtection="1">
      <alignment vertical="center" shrinkToFit="1"/>
      <protection locked="0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right" vertical="center" indent="2"/>
    </xf>
    <xf numFmtId="0" fontId="8" fillId="0" borderId="12" xfId="0" applyFont="1" applyBorder="1" applyAlignment="1">
      <alignment horizontal="right" vertical="center" indent="2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vertical="center" shrinkToFit="1"/>
      <protection locked="0"/>
    </xf>
    <xf numFmtId="38" fontId="8" fillId="2" borderId="20" xfId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21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2" borderId="61" xfId="0" applyFont="1" applyFill="1" applyBorder="1" applyAlignment="1" applyProtection="1">
      <alignment horizontal="right" vertical="center" shrinkToFit="1"/>
      <protection locked="0"/>
    </xf>
    <xf numFmtId="0" fontId="8" fillId="2" borderId="58" xfId="0" applyFont="1" applyFill="1" applyBorder="1" applyAlignment="1" applyProtection="1">
      <alignment horizontal="right" vertical="center" shrinkToFit="1"/>
      <protection locked="0"/>
    </xf>
    <xf numFmtId="38" fontId="8" fillId="0" borderId="36" xfId="1" applyFont="1" applyFill="1" applyBorder="1" applyAlignment="1" applyProtection="1">
      <alignment horizontal="center" vertical="center" shrinkToFit="1"/>
    </xf>
    <xf numFmtId="38" fontId="8" fillId="0" borderId="61" xfId="1" applyFont="1" applyFill="1" applyBorder="1" applyAlignment="1" applyProtection="1">
      <alignment horizontal="center" vertical="center" shrinkToFit="1"/>
    </xf>
    <xf numFmtId="38" fontId="8" fillId="0" borderId="72" xfId="1" applyFont="1" applyFill="1" applyBorder="1" applyAlignment="1" applyProtection="1">
      <alignment horizontal="center" vertical="center" shrinkToFit="1"/>
    </xf>
    <xf numFmtId="38" fontId="8" fillId="2" borderId="36" xfId="1" applyFont="1" applyFill="1" applyBorder="1" applyAlignment="1" applyProtection="1">
      <alignment vertical="center" shrinkToFit="1"/>
      <protection locked="0"/>
    </xf>
    <xf numFmtId="38" fontId="8" fillId="2" borderId="70" xfId="1" applyFont="1" applyFill="1" applyBorder="1" applyAlignment="1" applyProtection="1">
      <alignment vertical="center" shrinkToFit="1"/>
      <protection locked="0"/>
    </xf>
    <xf numFmtId="38" fontId="8" fillId="0" borderId="67" xfId="1" applyFont="1" applyFill="1" applyBorder="1" applyAlignment="1" applyProtection="1">
      <alignment vertical="center" shrinkToFit="1"/>
    </xf>
    <xf numFmtId="38" fontId="8" fillId="0" borderId="69" xfId="1" applyFont="1" applyFill="1" applyBorder="1" applyAlignment="1" applyProtection="1">
      <alignment vertical="center" shrinkToFit="1"/>
    </xf>
    <xf numFmtId="0" fontId="8" fillId="2" borderId="21" xfId="0" applyFont="1" applyFill="1" applyBorder="1" applyAlignment="1" applyProtection="1">
      <alignment horizontal="right" vertical="center" shrinkToFit="1"/>
      <protection locked="0"/>
    </xf>
    <xf numFmtId="38" fontId="8" fillId="0" borderId="68" xfId="1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right" vertical="center"/>
      <protection locked="0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2" borderId="63" xfId="0" applyFont="1" applyFill="1" applyBorder="1" applyAlignment="1" applyProtection="1">
      <alignment horizontal="left" vertical="center" wrapText="1"/>
      <protection locked="0"/>
    </xf>
    <xf numFmtId="0" fontId="8" fillId="2" borderId="64" xfId="0" applyFont="1" applyFill="1" applyBorder="1" applyAlignment="1" applyProtection="1">
      <alignment horizontal="left" vertical="center" wrapText="1"/>
      <protection locked="0"/>
    </xf>
    <xf numFmtId="0" fontId="8" fillId="2" borderId="66" xfId="0" applyFont="1" applyFill="1" applyBorder="1" applyAlignment="1" applyProtection="1">
      <alignment horizontal="left" vertical="center" wrapText="1"/>
      <protection locked="0"/>
    </xf>
    <xf numFmtId="0" fontId="8" fillId="2" borderId="58" xfId="0" applyFont="1" applyFill="1" applyBorder="1" applyAlignment="1" applyProtection="1">
      <alignment horizontal="left" vertical="center" wrapText="1"/>
      <protection locked="0"/>
    </xf>
    <xf numFmtId="0" fontId="8" fillId="2" borderId="62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>
      <alignment horizontal="center" vertical="top"/>
    </xf>
    <xf numFmtId="0" fontId="9" fillId="0" borderId="58" xfId="0" applyFont="1" applyBorder="1" applyAlignment="1">
      <alignment horizontal="center" vertical="top"/>
    </xf>
    <xf numFmtId="0" fontId="9" fillId="0" borderId="6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3" fontId="8" fillId="2" borderId="36" xfId="0" applyNumberFormat="1" applyFont="1" applyFill="1" applyBorder="1" applyAlignment="1" applyProtection="1">
      <alignment horizontal="center" vertical="center" shrinkToFit="1"/>
      <protection locked="0"/>
    </xf>
    <xf numFmtId="38" fontId="8" fillId="2" borderId="36" xfId="1" applyFont="1" applyFill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8" fontId="8" fillId="3" borderId="12" xfId="1" applyFont="1" applyFill="1" applyBorder="1" applyAlignment="1">
      <alignment horizontal="center" vertical="center"/>
    </xf>
    <xf numFmtId="38" fontId="8" fillId="3" borderId="54" xfId="1" applyFont="1" applyFill="1" applyBorder="1" applyAlignment="1">
      <alignment horizontal="center" vertical="center"/>
    </xf>
    <xf numFmtId="38" fontId="8" fillId="2" borderId="25" xfId="1" applyFont="1" applyFill="1" applyBorder="1" applyAlignment="1" applyProtection="1">
      <alignment vertical="center" shrinkToFit="1"/>
      <protection locked="0"/>
    </xf>
    <xf numFmtId="38" fontId="8" fillId="2" borderId="9" xfId="1" applyFont="1" applyFill="1" applyBorder="1" applyAlignment="1" applyProtection="1">
      <alignment vertical="center" shrinkToFit="1"/>
      <protection locked="0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49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shrinkToFit="1"/>
    </xf>
    <xf numFmtId="38" fontId="8" fillId="2" borderId="40" xfId="1" applyFont="1" applyFill="1" applyBorder="1" applyAlignment="1" applyProtection="1">
      <alignment vertical="center" shrinkToFit="1"/>
      <protection locked="0"/>
    </xf>
    <xf numFmtId="38" fontId="8" fillId="2" borderId="41" xfId="1" applyFont="1" applyFill="1" applyBorder="1" applyAlignment="1" applyProtection="1">
      <alignment vertical="center" shrinkToFit="1"/>
      <protection locked="0"/>
    </xf>
    <xf numFmtId="38" fontId="8" fillId="0" borderId="41" xfId="1" applyFont="1" applyFill="1" applyBorder="1" applyAlignment="1" applyProtection="1">
      <alignment horizontal="center" vertical="center" shrinkToFit="1"/>
    </xf>
    <xf numFmtId="38" fontId="8" fillId="0" borderId="41" xfId="1" applyFont="1" applyFill="1" applyBorder="1" applyAlignment="1" applyProtection="1">
      <alignment horizontal="center" vertical="center"/>
    </xf>
    <xf numFmtId="38" fontId="8" fillId="0" borderId="43" xfId="1" applyFont="1" applyFill="1" applyBorder="1" applyAlignment="1" applyProtection="1">
      <alignment horizontal="center" vertical="center"/>
    </xf>
    <xf numFmtId="38" fontId="8" fillId="0" borderId="14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 shrinkToFit="1"/>
    </xf>
    <xf numFmtId="0" fontId="6" fillId="2" borderId="0" xfId="0" applyFont="1" applyFill="1" applyAlignment="1">
      <alignment horizontal="right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right" vertical="center" shrinkToFit="1"/>
    </xf>
    <xf numFmtId="0" fontId="6" fillId="2" borderId="13" xfId="0" applyFont="1" applyFill="1" applyBorder="1" applyAlignment="1">
      <alignment horizontal="right" vertical="center" shrinkToFit="1"/>
    </xf>
    <xf numFmtId="0" fontId="6" fillId="2" borderId="3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38" fontId="6" fillId="2" borderId="40" xfId="1" applyFont="1" applyFill="1" applyBorder="1" applyAlignment="1" applyProtection="1">
      <alignment vertical="center" shrinkToFit="1"/>
    </xf>
    <xf numFmtId="38" fontId="6" fillId="2" borderId="41" xfId="1" applyFont="1" applyFill="1" applyBorder="1" applyAlignment="1" applyProtection="1">
      <alignment vertical="center" shrinkToFi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right" vertical="center" shrinkToFit="1"/>
    </xf>
    <xf numFmtId="0" fontId="8" fillId="2" borderId="13" xfId="0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left" vertical="center" wrapText="1" shrinkToFit="1"/>
    </xf>
    <xf numFmtId="38" fontId="8" fillId="0" borderId="16" xfId="1" applyFont="1" applyFill="1" applyBorder="1" applyAlignment="1" applyProtection="1">
      <alignment vertical="center"/>
    </xf>
    <xf numFmtId="38" fontId="8" fillId="0" borderId="14" xfId="1" applyFont="1" applyFill="1" applyBorder="1" applyAlignment="1" applyProtection="1">
      <alignment vertical="center"/>
    </xf>
    <xf numFmtId="0" fontId="8" fillId="2" borderId="1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8" fillId="0" borderId="26" xfId="1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38" fontId="8" fillId="2" borderId="23" xfId="1" applyFont="1" applyFill="1" applyBorder="1" applyAlignment="1" applyProtection="1">
      <alignment vertical="center" shrinkToFit="1"/>
    </xf>
    <xf numFmtId="38" fontId="8" fillId="2" borderId="12" xfId="1" applyFont="1" applyFill="1" applyBorder="1" applyAlignment="1" applyProtection="1">
      <alignment vertical="center" shrinkToFit="1"/>
    </xf>
    <xf numFmtId="38" fontId="6" fillId="2" borderId="12" xfId="1" applyFont="1" applyFill="1" applyBorder="1" applyAlignment="1" applyProtection="1">
      <alignment vertical="center" shrinkToFit="1"/>
    </xf>
    <xf numFmtId="38" fontId="6" fillId="2" borderId="25" xfId="1" applyFont="1" applyFill="1" applyBorder="1" applyAlignment="1" applyProtection="1">
      <alignment vertical="center" shrinkToFit="1"/>
    </xf>
    <xf numFmtId="38" fontId="6" fillId="2" borderId="9" xfId="1" applyFont="1" applyFill="1" applyBorder="1" applyAlignment="1" applyProtection="1">
      <alignment vertical="center" shrinkToFit="1"/>
    </xf>
    <xf numFmtId="0" fontId="10" fillId="2" borderId="2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 vertical="center"/>
    </xf>
    <xf numFmtId="38" fontId="8" fillId="2" borderId="20" xfId="1" applyFont="1" applyFill="1" applyBorder="1" applyAlignment="1" applyProtection="1">
      <alignment vertical="center" shrinkToFit="1"/>
    </xf>
    <xf numFmtId="38" fontId="8" fillId="2" borderId="21" xfId="1" applyFont="1" applyFill="1" applyBorder="1" applyAlignment="1" applyProtection="1">
      <alignment vertical="center" shrinkToFit="1"/>
    </xf>
    <xf numFmtId="38" fontId="6" fillId="2" borderId="21" xfId="1" applyFont="1" applyFill="1" applyBorder="1" applyAlignment="1" applyProtection="1">
      <alignment vertical="center" shrinkToFit="1"/>
    </xf>
    <xf numFmtId="0" fontId="12" fillId="0" borderId="7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8" fontId="8" fillId="3" borderId="12" xfId="1" applyFont="1" applyFill="1" applyBorder="1" applyAlignment="1" applyProtection="1">
      <alignment horizontal="center" vertical="center"/>
    </xf>
    <xf numFmtId="38" fontId="8" fillId="3" borderId="54" xfId="1" applyFont="1" applyFill="1" applyBorder="1" applyAlignment="1" applyProtection="1">
      <alignment horizontal="center" vertical="center"/>
    </xf>
    <xf numFmtId="38" fontId="6" fillId="2" borderId="11" xfId="1" applyFont="1" applyFill="1" applyBorder="1" applyAlignment="1" applyProtection="1">
      <alignment vertical="center" shrinkToFit="1"/>
    </xf>
    <xf numFmtId="38" fontId="8" fillId="2" borderId="11" xfId="1" applyFont="1" applyFill="1" applyBorder="1" applyAlignment="1" applyProtection="1">
      <alignment vertical="center" shrinkToFit="1"/>
    </xf>
    <xf numFmtId="38" fontId="6" fillId="2" borderId="23" xfId="1" applyFont="1" applyFill="1" applyBorder="1" applyAlignment="1" applyProtection="1">
      <alignment vertical="center" shrinkToFit="1"/>
    </xf>
    <xf numFmtId="0" fontId="8" fillId="2" borderId="36" xfId="0" applyFont="1" applyFill="1" applyBorder="1" applyAlignment="1">
      <alignment horizontal="center" vertical="center" shrinkToFit="1"/>
    </xf>
    <xf numFmtId="3" fontId="8" fillId="2" borderId="36" xfId="0" applyNumberFormat="1" applyFont="1" applyFill="1" applyBorder="1" applyAlignment="1">
      <alignment horizontal="center" vertical="center" shrinkToFit="1"/>
    </xf>
    <xf numFmtId="0" fontId="6" fillId="2" borderId="21" xfId="1" applyNumberFormat="1" applyFont="1" applyFill="1" applyBorder="1" applyAlignment="1" applyProtection="1">
      <alignment horizontal="right" vertical="center" shrinkToFit="1"/>
    </xf>
    <xf numFmtId="0" fontId="6" fillId="2" borderId="21" xfId="0" applyFont="1" applyFill="1" applyBorder="1" applyAlignment="1">
      <alignment horizontal="right" vertical="center" shrinkToFit="1"/>
    </xf>
    <xf numFmtId="0" fontId="6" fillId="2" borderId="21" xfId="0" applyFont="1" applyFill="1" applyBorder="1" applyAlignment="1">
      <alignment horizontal="right" vertical="center"/>
    </xf>
    <xf numFmtId="0" fontId="8" fillId="2" borderId="61" xfId="0" applyFont="1" applyFill="1" applyBorder="1" applyAlignment="1">
      <alignment horizontal="right" vertical="center" shrinkToFit="1"/>
    </xf>
    <xf numFmtId="38" fontId="6" fillId="2" borderId="70" xfId="1" applyFont="1" applyFill="1" applyBorder="1" applyAlignment="1" applyProtection="1">
      <alignment vertical="center" shrinkToFit="1"/>
    </xf>
    <xf numFmtId="38" fontId="6" fillId="2" borderId="36" xfId="1" applyFont="1" applyFill="1" applyBorder="1" applyAlignment="1" applyProtection="1">
      <alignment vertical="center" shrinkToFit="1"/>
    </xf>
    <xf numFmtId="0" fontId="8" fillId="2" borderId="58" xfId="0" applyFont="1" applyFill="1" applyBorder="1" applyAlignment="1">
      <alignment horizontal="right" vertical="center" shrinkToFit="1"/>
    </xf>
    <xf numFmtId="0" fontId="8" fillId="0" borderId="57" xfId="0" applyFont="1" applyBorder="1" applyAlignment="1">
      <alignment horizontal="center" vertical="top"/>
    </xf>
    <xf numFmtId="0" fontId="8" fillId="0" borderId="58" xfId="0" applyFont="1" applyBorder="1" applyAlignment="1">
      <alignment horizontal="center" vertical="top"/>
    </xf>
    <xf numFmtId="0" fontId="8" fillId="0" borderId="65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257175</xdr:colOff>
      <xdr:row>0</xdr:row>
      <xdr:rowOff>104775</xdr:rowOff>
    </xdr:from>
    <xdr:to>
      <xdr:col>45</xdr:col>
      <xdr:colOff>95250</xdr:colOff>
      <xdr:row>9</xdr:row>
      <xdr:rowOff>209551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457575" y="104775"/>
          <a:ext cx="5753100" cy="2486026"/>
          <a:chOff x="3438525" y="95250"/>
          <a:chExt cx="5753100" cy="2486026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438525" y="95250"/>
            <a:ext cx="5753100" cy="2486026"/>
          </a:xfrm>
          <a:prstGeom prst="roundRect">
            <a:avLst/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638550" y="200025"/>
            <a:ext cx="5400675" cy="2352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①対象年に国外に居住していた方は、本申告書をご提出ください。国外居住期間　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が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月から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月ではない場合でも、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国内所得も含めて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月から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月までの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ja-JP" altLang="en-US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申告をお願いします。</a:t>
            </a:r>
            <a:endParaRPr lang="ja-JP" altLang="ja-JP" sz="1050">
              <a:effectLst/>
            </a:endParaRPr>
          </a:p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②申告書をご提出いただく時期によって、対象年が異なりますのでご注意ください。</a:t>
            </a:r>
            <a:endParaRPr lang="ja-JP" altLang="ja-JP" sz="1050">
              <a:effectLst/>
            </a:endParaRPr>
          </a:p>
          <a:p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月の利用月に入園申請する方：令和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年中の申告が必要</a:t>
            </a:r>
            <a:endParaRPr lang="ja-JP" altLang="ja-JP" sz="1050">
              <a:effectLst/>
            </a:endParaRPr>
          </a:p>
          <a:p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月～令和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月の利用月に入園申請する方：令和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年中の申告が必要</a:t>
            </a:r>
            <a:endParaRPr lang="ja-JP" altLang="ja-JP" sz="1050">
              <a:effectLst/>
            </a:endParaRPr>
          </a:p>
          <a:p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保育園在園児の保護者の方には、毎年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月に前年分の申告をお願いしています。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③社印等の押印は不要です。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④誤って記載した場合、訂正印は不要ですので、二重線で消し、正しい情報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を記載</a:t>
            </a:r>
            <a:endPara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してください。</a:t>
            </a:r>
            <a:endParaRPr kumimoji="1" lang="ja-JP" altLang="en-US" sz="1000"/>
          </a:p>
        </xdr:txBody>
      </xdr:sp>
    </xdr:grpSp>
    <xdr:clientData/>
  </xdr:twoCellAnchor>
  <xdr:oneCellAnchor>
    <xdr:from>
      <xdr:col>0</xdr:col>
      <xdr:colOff>38100</xdr:colOff>
      <xdr:row>0</xdr:row>
      <xdr:rowOff>28575</xdr:rowOff>
    </xdr:from>
    <xdr:ext cx="1019174" cy="4095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8100" y="28575"/>
          <a:ext cx="1019174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oneCellAnchor>
  <xdr:twoCellAnchor>
    <xdr:from>
      <xdr:col>25</xdr:col>
      <xdr:colOff>152400</xdr:colOff>
      <xdr:row>10</xdr:row>
      <xdr:rowOff>95250</xdr:rowOff>
    </xdr:from>
    <xdr:to>
      <xdr:col>44</xdr:col>
      <xdr:colOff>104775</xdr:colOff>
      <xdr:row>13</xdr:row>
      <xdr:rowOff>171449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5267325" y="2762250"/>
          <a:ext cx="3752850" cy="981074"/>
          <a:chOff x="5457825" y="2752728"/>
          <a:chExt cx="3752850" cy="981074"/>
        </a:xfrm>
      </xdr:grpSpPr>
      <xdr:sp macro="" textlink="">
        <xdr:nvSpPr>
          <xdr:cNvPr id="7" name="角丸四角形吹き出し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 rot="5400000">
            <a:off x="6843713" y="1366840"/>
            <a:ext cx="981074" cy="3752850"/>
          </a:xfrm>
          <a:prstGeom prst="wedgeRoundRectCallout">
            <a:avLst>
              <a:gd name="adj1" fmla="val 762"/>
              <a:gd name="adj2" fmla="val 59294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5591175" y="2867024"/>
            <a:ext cx="3505200" cy="809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必要経費および所得金額は、営業収入等がある場合のみ記載してください（給与収入のみの場合は記載不要です）。</a:t>
            </a:r>
          </a:p>
        </xdr:txBody>
      </xdr:sp>
    </xdr:grpSp>
    <xdr:clientData/>
  </xdr:twoCellAnchor>
  <xdr:twoCellAnchor>
    <xdr:from>
      <xdr:col>31</xdr:col>
      <xdr:colOff>57150</xdr:colOff>
      <xdr:row>25</xdr:row>
      <xdr:rowOff>171450</xdr:rowOff>
    </xdr:from>
    <xdr:to>
      <xdr:col>44</xdr:col>
      <xdr:colOff>152400</xdr:colOff>
      <xdr:row>27</xdr:row>
      <xdr:rowOff>238123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6372225" y="7743825"/>
          <a:ext cx="2695575" cy="733423"/>
          <a:chOff x="5905501" y="7724776"/>
          <a:chExt cx="3171825" cy="733423"/>
        </a:xfrm>
      </xdr:grpSpPr>
      <xdr:sp macro="" textlink="">
        <xdr:nvSpPr>
          <xdr:cNvPr id="10" name="角丸四角形吹き出し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 rot="5400000">
            <a:off x="7124702" y="6505575"/>
            <a:ext cx="733423" cy="3171825"/>
          </a:xfrm>
          <a:prstGeom prst="wedgeRoundRectCallout">
            <a:avLst>
              <a:gd name="adj1" fmla="val -75071"/>
              <a:gd name="adj2" fmla="val -2401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5962650" y="7810500"/>
            <a:ext cx="304800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対象年の</a:t>
            </a:r>
            <a:r>
              <a:rPr kumimoji="1" lang="en-US" altLang="ja-JP" sz="1100" b="1"/>
              <a:t>1</a:t>
            </a:r>
            <a:r>
              <a:rPr kumimoji="1" lang="ja-JP" altLang="en-US" sz="1100" b="1"/>
              <a:t>年分の収入に対する合計の控除を記載してください。</a:t>
            </a:r>
          </a:p>
          <a:p>
            <a:endParaRPr kumimoji="1" lang="ja-JP" altLang="en-US" sz="1100" b="1"/>
          </a:p>
        </xdr:txBody>
      </xdr:sp>
    </xdr:grpSp>
    <xdr:clientData/>
  </xdr:twoCellAnchor>
  <xdr:twoCellAnchor>
    <xdr:from>
      <xdr:col>20</xdr:col>
      <xdr:colOff>57150</xdr:colOff>
      <xdr:row>30</xdr:row>
      <xdr:rowOff>180975</xdr:rowOff>
    </xdr:from>
    <xdr:to>
      <xdr:col>44</xdr:col>
      <xdr:colOff>142875</xdr:colOff>
      <xdr:row>34</xdr:row>
      <xdr:rowOff>166011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4171950" y="9420225"/>
          <a:ext cx="4886325" cy="1318536"/>
          <a:chOff x="3952874" y="9363075"/>
          <a:chExt cx="4886325" cy="1318536"/>
        </a:xfrm>
      </xdr:grpSpPr>
      <xdr:sp macro="" textlink="">
        <xdr:nvSpPr>
          <xdr:cNvPr id="13" name="角丸四角形吹き出し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 rot="5400000">
            <a:off x="5736769" y="7579180"/>
            <a:ext cx="1318536" cy="4886325"/>
          </a:xfrm>
          <a:prstGeom prst="wedgeRoundRectCallout">
            <a:avLst>
              <a:gd name="adj1" fmla="val 76595"/>
              <a:gd name="adj2" fmla="val -6895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4114800" y="9486900"/>
            <a:ext cx="4629150" cy="1038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対象年に国外に居住していたが、無収入だった場合、無収入の理由を記載してください。</a:t>
            </a:r>
          </a:p>
          <a:p>
            <a:r>
              <a:rPr kumimoji="1" lang="ja-JP" altLang="en-US" sz="1100" b="1"/>
              <a:t>例）配偶者転勤休業制度を利用して、配偶者の単身赴任に同行</a:t>
            </a:r>
          </a:p>
          <a:p>
            <a:r>
              <a:rPr kumimoji="1" lang="ja-JP" altLang="en-US" sz="1100" b="1"/>
              <a:t>　　したため。</a:t>
            </a:r>
          </a:p>
        </xdr:txBody>
      </xdr:sp>
    </xdr:grpSp>
    <xdr:clientData/>
  </xdr:twoCellAnchor>
  <xdr:twoCellAnchor>
    <xdr:from>
      <xdr:col>1</xdr:col>
      <xdr:colOff>66675</xdr:colOff>
      <xdr:row>20</xdr:row>
      <xdr:rowOff>285750</xdr:rowOff>
    </xdr:from>
    <xdr:to>
      <xdr:col>11</xdr:col>
      <xdr:colOff>57150</xdr:colOff>
      <xdr:row>28</xdr:row>
      <xdr:rowOff>257175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266700" y="6191250"/>
          <a:ext cx="1990725" cy="2638425"/>
          <a:chOff x="485774" y="6257925"/>
          <a:chExt cx="1990725" cy="2638425"/>
        </a:xfrm>
      </xdr:grpSpPr>
      <xdr:sp macro="" textlink="">
        <xdr:nvSpPr>
          <xdr:cNvPr id="16" name="角丸四角形吹き出し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85774" y="6257925"/>
            <a:ext cx="1990725" cy="2638425"/>
          </a:xfrm>
          <a:prstGeom prst="wedgeRoundRectCallout">
            <a:avLst>
              <a:gd name="adj1" fmla="val 58063"/>
              <a:gd name="adj2" fmla="val -38445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561975" y="6362701"/>
            <a:ext cx="1809749" cy="2486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①複数の通貨での支払いがある場合は、各月の枠内に、それぞれ記載してください。</a:t>
            </a:r>
            <a:endParaRPr kumimoji="1" lang="en-US" altLang="ja-JP" sz="1100" b="1"/>
          </a:p>
          <a:p>
            <a:r>
              <a:rPr kumimoji="1" lang="ja-JP" altLang="en-US" sz="1100" b="1"/>
              <a:t>①支払（収入）金額がない月は、</a:t>
            </a:r>
            <a:r>
              <a:rPr kumimoji="1" lang="en-US" altLang="ja-JP" sz="1100" b="1"/>
              <a:t>0</a:t>
            </a:r>
            <a:r>
              <a:rPr kumimoji="1" lang="ja-JP" altLang="en-US" sz="1100" b="1"/>
              <a:t>円と記載してください。</a:t>
            </a:r>
          </a:p>
          <a:p>
            <a:r>
              <a:rPr kumimoji="1" lang="ja-JP" altLang="en-US" sz="1100" b="1"/>
              <a:t>②非課税の在勤手当は、支払（収入）金額から除いて記載してください。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showGridLines="0" tabSelected="1" view="pageBreakPreview" zoomScaleNormal="100" zoomScaleSheetLayoutView="100" workbookViewId="0">
      <selection activeCell="AF8" sqref="AF8:AT8"/>
    </sheetView>
  </sheetViews>
  <sheetFormatPr defaultColWidth="2.33203125" defaultRowHeight="30" customHeight="1" x14ac:dyDescent="0.4"/>
  <cols>
    <col min="1" max="1" width="2.33203125" style="1" customWidth="1"/>
    <col min="2" max="16" width="2.33203125" style="1"/>
    <col min="17" max="17" width="3.6640625" style="1" customWidth="1"/>
    <col min="18" max="47" width="2.33203125" style="1"/>
    <col min="48" max="48" width="10.88671875" style="1" hidden="1" customWidth="1"/>
    <col min="49" max="49" width="2.33203125" style="1" customWidth="1"/>
    <col min="50" max="50" width="2.6640625" style="1" customWidth="1"/>
    <col min="51" max="51" width="2.33203125" style="1" customWidth="1"/>
    <col min="52" max="16384" width="2.33203125" style="1"/>
  </cols>
  <sheetData>
    <row r="1" spans="1:48" ht="15" customHeight="1" x14ac:dyDescent="0.4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2"/>
    </row>
    <row r="2" spans="1:48" ht="15" customHeight="1" x14ac:dyDescent="0.4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2"/>
    </row>
    <row r="3" spans="1:48" ht="22.5" customHeight="1" x14ac:dyDescent="0.4">
      <c r="A3" s="10" t="s">
        <v>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8" ht="22.5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75"/>
      <c r="AG4" s="75"/>
      <c r="AH4" s="75"/>
      <c r="AI4" s="75"/>
      <c r="AJ4" s="75"/>
      <c r="AK4" s="75"/>
      <c r="AL4" s="10" t="s">
        <v>67</v>
      </c>
      <c r="AM4" s="75"/>
      <c r="AN4" s="75"/>
      <c r="AO4" s="75"/>
      <c r="AP4" s="10" t="s">
        <v>4</v>
      </c>
      <c r="AQ4" s="75"/>
      <c r="AR4" s="75"/>
      <c r="AS4" s="75"/>
      <c r="AT4" s="10" t="s">
        <v>66</v>
      </c>
    </row>
    <row r="5" spans="1:48" ht="22.5" customHeight="1" x14ac:dyDescent="0.4">
      <c r="A5" s="67" t="s">
        <v>60</v>
      </c>
      <c r="B5" s="67"/>
      <c r="C5" s="68"/>
      <c r="D5" s="76"/>
      <c r="E5" s="76"/>
      <c r="F5" s="76"/>
      <c r="G5" s="76"/>
      <c r="H5" s="76"/>
      <c r="I5" s="76"/>
      <c r="J5" s="77"/>
      <c r="K5" s="71"/>
      <c r="L5" s="72"/>
      <c r="M5" s="73"/>
      <c r="N5" s="28" t="s">
        <v>59</v>
      </c>
      <c r="O5" s="71"/>
      <c r="P5" s="73"/>
      <c r="Q5" s="28" t="s">
        <v>61</v>
      </c>
      <c r="R5" s="78"/>
      <c r="S5" s="79"/>
      <c r="T5" s="29" t="s">
        <v>62</v>
      </c>
      <c r="U5" s="2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8" ht="22.5" customHeight="1" x14ac:dyDescent="0.4">
      <c r="A6" s="54" t="s">
        <v>93</v>
      </c>
      <c r="B6" s="31" t="s">
        <v>88</v>
      </c>
      <c r="C6" s="32"/>
      <c r="D6" s="33"/>
      <c r="E6" s="54" t="s">
        <v>93</v>
      </c>
      <c r="F6" s="18" t="s">
        <v>63</v>
      </c>
      <c r="G6" s="18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8" t="s">
        <v>64</v>
      </c>
      <c r="T6" s="18"/>
      <c r="U6" s="31"/>
      <c r="V6" s="10"/>
      <c r="W6" s="10"/>
      <c r="X6" s="10"/>
      <c r="Y6" s="10"/>
      <c r="Z6" s="10"/>
      <c r="AA6" s="10"/>
      <c r="AB6" s="11" t="s">
        <v>68</v>
      </c>
      <c r="AC6" s="11"/>
      <c r="AD6" s="11"/>
      <c r="AE6" s="34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3"/>
    </row>
    <row r="7" spans="1:48" ht="22.5" customHeight="1" x14ac:dyDescent="0.4">
      <c r="A7" s="67" t="s">
        <v>60</v>
      </c>
      <c r="B7" s="67"/>
      <c r="C7" s="68"/>
      <c r="D7" s="69"/>
      <c r="E7" s="69"/>
      <c r="F7" s="69"/>
      <c r="G7" s="69"/>
      <c r="H7" s="69"/>
      <c r="I7" s="69"/>
      <c r="J7" s="70"/>
      <c r="K7" s="71"/>
      <c r="L7" s="72"/>
      <c r="M7" s="73"/>
      <c r="N7" s="28" t="s">
        <v>59</v>
      </c>
      <c r="O7" s="71"/>
      <c r="P7" s="73"/>
      <c r="Q7" s="28" t="s">
        <v>61</v>
      </c>
      <c r="R7" s="71"/>
      <c r="S7" s="73"/>
      <c r="T7" s="29" t="s">
        <v>62</v>
      </c>
      <c r="U7" s="28"/>
      <c r="V7" s="10"/>
      <c r="W7" s="10"/>
      <c r="X7" s="10"/>
      <c r="Y7" s="10"/>
      <c r="Z7" s="10"/>
      <c r="AA7" s="10"/>
      <c r="AB7" s="18" t="s">
        <v>69</v>
      </c>
      <c r="AC7" s="18"/>
      <c r="AD7" s="18"/>
      <c r="AE7" s="34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3"/>
    </row>
    <row r="8" spans="1:48" ht="22.5" customHeight="1" x14ac:dyDescent="0.4">
      <c r="A8" s="54" t="s">
        <v>93</v>
      </c>
      <c r="B8" s="31" t="s">
        <v>88</v>
      </c>
      <c r="C8" s="32"/>
      <c r="D8" s="33"/>
      <c r="E8" s="54" t="s">
        <v>93</v>
      </c>
      <c r="F8" s="18" t="s">
        <v>63</v>
      </c>
      <c r="G8" s="18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18" t="s">
        <v>64</v>
      </c>
      <c r="T8" s="18"/>
      <c r="U8" s="31"/>
      <c r="V8" s="10"/>
      <c r="W8" s="10"/>
      <c r="X8" s="10"/>
      <c r="Y8" s="10"/>
      <c r="Z8" s="10"/>
      <c r="AA8" s="10"/>
      <c r="AB8" s="18" t="s">
        <v>70</v>
      </c>
      <c r="AC8" s="18"/>
      <c r="AD8" s="18"/>
      <c r="AE8" s="34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3"/>
    </row>
    <row r="9" spans="1:48" ht="22.5" customHeight="1" x14ac:dyDescent="0.4">
      <c r="A9" s="10"/>
      <c r="B9" s="10"/>
      <c r="C9" s="10"/>
      <c r="D9" s="10"/>
      <c r="E9" s="10"/>
      <c r="F9" s="10"/>
      <c r="G9" s="10"/>
      <c r="H9" s="48"/>
      <c r="I9" s="48"/>
      <c r="J9" s="48"/>
      <c r="K9" s="48"/>
      <c r="L9" s="48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8" t="s">
        <v>71</v>
      </c>
      <c r="AC9" s="18"/>
      <c r="AD9" s="18"/>
      <c r="AE9" s="34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3"/>
    </row>
    <row r="10" spans="1:48" ht="22.5" customHeight="1" x14ac:dyDescent="0.4">
      <c r="A10" s="10"/>
      <c r="B10" s="10"/>
      <c r="C10" s="10"/>
      <c r="D10" s="10"/>
      <c r="E10" s="10"/>
      <c r="F10" s="10"/>
      <c r="G10" s="10"/>
      <c r="H10" s="48"/>
      <c r="I10" s="48"/>
      <c r="J10" s="48"/>
      <c r="K10" s="48"/>
      <c r="L10" s="48"/>
      <c r="M10" s="48"/>
      <c r="N10" s="48"/>
      <c r="O10" s="4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8" t="s">
        <v>72</v>
      </c>
      <c r="AC10" s="18"/>
      <c r="AD10" s="18"/>
      <c r="AE10" s="34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3"/>
    </row>
    <row r="11" spans="1:48" ht="18.75" customHeight="1" thickBot="1" x14ac:dyDescent="0.45">
      <c r="A11" s="1" t="s">
        <v>79</v>
      </c>
      <c r="AV11" s="58" t="s">
        <v>110</v>
      </c>
    </row>
    <row r="12" spans="1:48" ht="26.25" customHeight="1" x14ac:dyDescent="0.4">
      <c r="A12" s="80" t="s">
        <v>0</v>
      </c>
      <c r="B12" s="81"/>
      <c r="C12" s="82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8" t="s">
        <v>24</v>
      </c>
      <c r="R12" s="89"/>
      <c r="S12" s="89"/>
      <c r="T12" s="89"/>
      <c r="U12" s="89"/>
      <c r="V12" s="89"/>
      <c r="W12" s="89"/>
      <c r="X12" s="89"/>
      <c r="Y12" s="90"/>
      <c r="Z12" s="205"/>
      <c r="AA12" s="206"/>
      <c r="AB12" s="206"/>
      <c r="AC12" s="206"/>
      <c r="AD12" s="206"/>
      <c r="AE12" s="206"/>
      <c r="AF12" s="206"/>
      <c r="AG12" s="206"/>
      <c r="AH12" s="207" t="str">
        <f>IF($E$20="","",IF($E$20="その他",$K$21,$E$20))</f>
        <v/>
      </c>
      <c r="AI12" s="207"/>
      <c r="AJ12" s="49" t="s">
        <v>98</v>
      </c>
      <c r="AK12" s="206"/>
      <c r="AL12" s="206"/>
      <c r="AM12" s="206"/>
      <c r="AN12" s="206"/>
      <c r="AO12" s="206"/>
      <c r="AP12" s="206"/>
      <c r="AQ12" s="206"/>
      <c r="AR12" s="206"/>
      <c r="AS12" s="208" t="str">
        <f>IF($L$20="","",IF($L$20="その他",$L$21,$L$20))</f>
        <v/>
      </c>
      <c r="AT12" s="209"/>
      <c r="AU12" s="4"/>
      <c r="AV12" s="59" t="s">
        <v>146</v>
      </c>
    </row>
    <row r="13" spans="1:48" ht="26.25" customHeight="1" x14ac:dyDescent="0.4">
      <c r="A13" s="83"/>
      <c r="B13" s="84"/>
      <c r="C13" s="85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91" t="s">
        <v>25</v>
      </c>
      <c r="R13" s="92"/>
      <c r="S13" s="92"/>
      <c r="T13" s="92"/>
      <c r="U13" s="92"/>
      <c r="V13" s="92"/>
      <c r="W13" s="92"/>
      <c r="X13" s="92"/>
      <c r="Y13" s="93"/>
      <c r="Z13" s="211">
        <f>D35-Z12</f>
        <v>0</v>
      </c>
      <c r="AA13" s="210"/>
      <c r="AB13" s="210"/>
      <c r="AC13" s="210"/>
      <c r="AD13" s="210"/>
      <c r="AE13" s="210"/>
      <c r="AF13" s="210"/>
      <c r="AG13" s="210"/>
      <c r="AH13" s="94" t="str">
        <f>IF($E$20="","",IF($E$20="その他",$K$21,$E$20))</f>
        <v/>
      </c>
      <c r="AI13" s="94"/>
      <c r="AJ13" s="46" t="s">
        <v>97</v>
      </c>
      <c r="AK13" s="210">
        <f>K35-AK12</f>
        <v>0</v>
      </c>
      <c r="AL13" s="210"/>
      <c r="AM13" s="210"/>
      <c r="AN13" s="210"/>
      <c r="AO13" s="210"/>
      <c r="AP13" s="210"/>
      <c r="AQ13" s="210"/>
      <c r="AR13" s="210"/>
      <c r="AS13" s="94" t="str">
        <f>IF($L$20="","",IF($L$20="その他",$L$21,$L$20))</f>
        <v/>
      </c>
      <c r="AT13" s="95"/>
      <c r="AU13" s="4"/>
      <c r="AV13" s="59" t="s">
        <v>111</v>
      </c>
    </row>
    <row r="14" spans="1:48" ht="26.25" customHeight="1" x14ac:dyDescent="0.4">
      <c r="A14" s="7" t="s">
        <v>1</v>
      </c>
      <c r="B14" s="8"/>
      <c r="C14" s="9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2"/>
      <c r="Q14" s="140" t="s">
        <v>56</v>
      </c>
      <c r="R14" s="154" t="s">
        <v>65</v>
      </c>
      <c r="S14" s="97"/>
      <c r="T14" s="97"/>
      <c r="U14" s="97"/>
      <c r="V14" s="97"/>
      <c r="W14" s="97"/>
      <c r="X14" s="97"/>
      <c r="Y14" s="98"/>
      <c r="Z14" s="10" t="s">
        <v>26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6"/>
      <c r="AV14" s="59" t="s">
        <v>112</v>
      </c>
    </row>
    <row r="15" spans="1:48" ht="26.25" customHeight="1" x14ac:dyDescent="0.4">
      <c r="A15" s="155" t="s">
        <v>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Q15" s="141"/>
      <c r="R15" s="124"/>
      <c r="S15" s="100"/>
      <c r="T15" s="100"/>
      <c r="U15" s="100"/>
      <c r="V15" s="100"/>
      <c r="W15" s="100"/>
      <c r="X15" s="100"/>
      <c r="Y15" s="101"/>
      <c r="Z15" s="55" t="s">
        <v>93</v>
      </c>
      <c r="AA15" s="63" t="s">
        <v>27</v>
      </c>
      <c r="AB15" s="11"/>
      <c r="AC15" s="11"/>
      <c r="AD15" s="11"/>
      <c r="AE15" s="11"/>
      <c r="AF15" s="11"/>
      <c r="AG15" s="11"/>
      <c r="AH15" s="11"/>
      <c r="AI15" s="11"/>
      <c r="AJ15" s="56" t="s">
        <v>93</v>
      </c>
      <c r="AK15" s="63" t="s">
        <v>28</v>
      </c>
      <c r="AL15" s="11"/>
      <c r="AM15" s="11"/>
      <c r="AN15" s="11"/>
      <c r="AO15" s="11"/>
      <c r="AP15" s="11"/>
      <c r="AQ15" s="11"/>
      <c r="AR15" s="11"/>
      <c r="AS15" s="11"/>
      <c r="AT15" s="17"/>
      <c r="AV15" s="59" t="s">
        <v>113</v>
      </c>
    </row>
    <row r="16" spans="1:48" ht="26.25" customHeight="1" x14ac:dyDescent="0.4">
      <c r="A16" s="96" t="s">
        <v>3</v>
      </c>
      <c r="B16" s="97"/>
      <c r="C16" s="98"/>
      <c r="D16" s="10"/>
      <c r="E16" s="10"/>
      <c r="F16" s="10"/>
      <c r="G16" s="105"/>
      <c r="H16" s="105"/>
      <c r="I16" s="105"/>
      <c r="J16" s="105"/>
      <c r="K16" s="105"/>
      <c r="L16" s="105"/>
      <c r="M16" s="105"/>
      <c r="N16" s="107" t="s">
        <v>54</v>
      </c>
      <c r="O16" s="107"/>
      <c r="P16" s="108"/>
      <c r="Q16" s="141"/>
      <c r="R16" s="124"/>
      <c r="S16" s="100"/>
      <c r="T16" s="100"/>
      <c r="U16" s="100"/>
      <c r="V16" s="100"/>
      <c r="W16" s="100"/>
      <c r="X16" s="100"/>
      <c r="Y16" s="101"/>
      <c r="Z16" s="12" t="s">
        <v>30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6"/>
      <c r="AV16" s="59" t="s">
        <v>114</v>
      </c>
    </row>
    <row r="17" spans="1:48" ht="26.25" customHeight="1" x14ac:dyDescent="0.4">
      <c r="A17" s="99"/>
      <c r="B17" s="100"/>
      <c r="C17" s="101"/>
      <c r="D17" s="11"/>
      <c r="E17" s="11"/>
      <c r="F17" s="11"/>
      <c r="G17" s="106"/>
      <c r="H17" s="106"/>
      <c r="I17" s="106"/>
      <c r="J17" s="106"/>
      <c r="K17" s="106"/>
      <c r="L17" s="106"/>
      <c r="M17" s="106"/>
      <c r="N17" s="109"/>
      <c r="O17" s="109"/>
      <c r="P17" s="110"/>
      <c r="Q17" s="141"/>
      <c r="R17" s="125"/>
      <c r="S17" s="126"/>
      <c r="T17" s="126"/>
      <c r="U17" s="126"/>
      <c r="V17" s="126"/>
      <c r="W17" s="126"/>
      <c r="X17" s="126"/>
      <c r="Y17" s="127"/>
      <c r="Z17" s="55" t="s">
        <v>93</v>
      </c>
      <c r="AA17" s="63" t="s">
        <v>99</v>
      </c>
      <c r="AB17" s="11"/>
      <c r="AC17" s="11"/>
      <c r="AD17" s="11"/>
      <c r="AE17" s="11"/>
      <c r="AF17" s="11"/>
      <c r="AG17" s="11"/>
      <c r="AH17" s="11"/>
      <c r="AI17" s="11"/>
      <c r="AJ17" s="56" t="s">
        <v>93</v>
      </c>
      <c r="AK17" s="63" t="s">
        <v>100</v>
      </c>
      <c r="AL17" s="11"/>
      <c r="AM17" s="11"/>
      <c r="AN17" s="11"/>
      <c r="AO17" s="11"/>
      <c r="AP17" s="11"/>
      <c r="AQ17" s="11"/>
      <c r="AR17" s="11"/>
      <c r="AS17" s="11"/>
      <c r="AT17" s="17"/>
      <c r="AV17" s="59" t="s">
        <v>115</v>
      </c>
    </row>
    <row r="18" spans="1:48" ht="26.25" customHeight="1" x14ac:dyDescent="0.4">
      <c r="A18" s="99"/>
      <c r="B18" s="100"/>
      <c r="C18" s="101"/>
      <c r="D18" s="12" t="s">
        <v>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41"/>
      <c r="R18" s="111" t="s">
        <v>29</v>
      </c>
      <c r="S18" s="112"/>
      <c r="T18" s="112"/>
      <c r="U18" s="112"/>
      <c r="V18" s="112"/>
      <c r="W18" s="112"/>
      <c r="X18" s="112"/>
      <c r="Y18" s="113"/>
      <c r="Z18" s="10" t="s">
        <v>31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6"/>
      <c r="AV18" s="59" t="s">
        <v>116</v>
      </c>
    </row>
    <row r="19" spans="1:48" ht="26.25" customHeight="1" x14ac:dyDescent="0.4">
      <c r="A19" s="102"/>
      <c r="B19" s="103"/>
      <c r="C19" s="104"/>
      <c r="D19" s="119"/>
      <c r="E19" s="120"/>
      <c r="F19" s="120"/>
      <c r="G19" s="120"/>
      <c r="H19" s="14" t="s">
        <v>4</v>
      </c>
      <c r="I19" s="103" t="s">
        <v>5</v>
      </c>
      <c r="J19" s="103"/>
      <c r="K19" s="103"/>
      <c r="L19" s="120"/>
      <c r="M19" s="120"/>
      <c r="N19" s="120"/>
      <c r="O19" s="120"/>
      <c r="P19" s="15" t="s">
        <v>4</v>
      </c>
      <c r="Q19" s="141"/>
      <c r="R19" s="114"/>
      <c r="S19" s="84"/>
      <c r="T19" s="84"/>
      <c r="U19" s="84"/>
      <c r="V19" s="84"/>
      <c r="W19" s="84"/>
      <c r="X19" s="84"/>
      <c r="Y19" s="115"/>
      <c r="Z19" s="200"/>
      <c r="AA19" s="201"/>
      <c r="AB19" s="201"/>
      <c r="AC19" s="201"/>
      <c r="AD19" s="201"/>
      <c r="AE19" s="201"/>
      <c r="AF19" s="201"/>
      <c r="AG19" s="201"/>
      <c r="AH19" s="204" t="str">
        <f>IF($E$20="","",IF($E$20="その他",$K$21,$E$20))</f>
        <v/>
      </c>
      <c r="AI19" s="204"/>
      <c r="AJ19" s="47" t="s">
        <v>98</v>
      </c>
      <c r="AK19" s="201"/>
      <c r="AL19" s="201"/>
      <c r="AM19" s="201"/>
      <c r="AN19" s="201"/>
      <c r="AO19" s="201"/>
      <c r="AP19" s="201"/>
      <c r="AQ19" s="201"/>
      <c r="AR19" s="201"/>
      <c r="AS19" s="202" t="str">
        <f>IF($L$20="","",IF($L$20="その他",$L$21,$L$20))</f>
        <v/>
      </c>
      <c r="AT19" s="203"/>
      <c r="AU19" s="5"/>
      <c r="AV19" s="59" t="s">
        <v>117</v>
      </c>
    </row>
    <row r="20" spans="1:48" ht="26.25" customHeight="1" x14ac:dyDescent="0.4">
      <c r="A20" s="96" t="s">
        <v>6</v>
      </c>
      <c r="B20" s="97"/>
      <c r="C20" s="98"/>
      <c r="D20" s="39" t="s">
        <v>94</v>
      </c>
      <c r="E20" s="150"/>
      <c r="F20" s="150"/>
      <c r="G20" s="150"/>
      <c r="H20" s="150"/>
      <c r="I20" s="38" t="s">
        <v>78</v>
      </c>
      <c r="J20" s="38" t="s">
        <v>96</v>
      </c>
      <c r="K20" s="38" t="s">
        <v>94</v>
      </c>
      <c r="L20" s="150"/>
      <c r="M20" s="150"/>
      <c r="N20" s="150"/>
      <c r="O20" s="150"/>
      <c r="P20" s="37" t="s">
        <v>78</v>
      </c>
      <c r="Q20" s="141"/>
      <c r="R20" s="121" t="s">
        <v>32</v>
      </c>
      <c r="S20" s="122"/>
      <c r="T20" s="122"/>
      <c r="U20" s="122"/>
      <c r="V20" s="122"/>
      <c r="W20" s="122"/>
      <c r="X20" s="122"/>
      <c r="Y20" s="123"/>
      <c r="Z20" s="18" t="s">
        <v>33</v>
      </c>
      <c r="AA20" s="18"/>
      <c r="AB20" s="18"/>
      <c r="AC20" s="18"/>
      <c r="AD20" s="18"/>
      <c r="AE20" s="18"/>
      <c r="AF20" s="145"/>
      <c r="AG20" s="145"/>
      <c r="AH20" s="18" t="s">
        <v>37</v>
      </c>
      <c r="AI20" s="20" t="s">
        <v>80</v>
      </c>
      <c r="AJ20" s="20"/>
      <c r="AK20" s="18" t="s">
        <v>34</v>
      </c>
      <c r="AL20" s="18"/>
      <c r="AM20" s="18"/>
      <c r="AN20" s="18"/>
      <c r="AO20" s="18"/>
      <c r="AP20" s="18"/>
      <c r="AQ20" s="18"/>
      <c r="AR20" s="145"/>
      <c r="AS20" s="145"/>
      <c r="AT20" s="19" t="s">
        <v>37</v>
      </c>
      <c r="AV20" s="59" t="s">
        <v>118</v>
      </c>
    </row>
    <row r="21" spans="1:48" ht="26.25" customHeight="1" x14ac:dyDescent="0.4">
      <c r="A21" s="102"/>
      <c r="B21" s="103"/>
      <c r="C21" s="104"/>
      <c r="D21" s="136" t="s">
        <v>148</v>
      </c>
      <c r="E21" s="137"/>
      <c r="F21" s="137"/>
      <c r="G21" s="137"/>
      <c r="H21" s="137"/>
      <c r="I21" s="137"/>
      <c r="J21" s="137"/>
      <c r="K21" s="35" t="s">
        <v>94</v>
      </c>
      <c r="L21" s="135"/>
      <c r="M21" s="135"/>
      <c r="N21" s="135"/>
      <c r="O21" s="135"/>
      <c r="P21" s="36" t="s">
        <v>78</v>
      </c>
      <c r="Q21" s="141"/>
      <c r="R21" s="124"/>
      <c r="S21" s="100"/>
      <c r="T21" s="100"/>
      <c r="U21" s="100"/>
      <c r="V21" s="100"/>
      <c r="W21" s="100"/>
      <c r="X21" s="100"/>
      <c r="Y21" s="101"/>
      <c r="Z21" s="11" t="s">
        <v>35</v>
      </c>
      <c r="AA21" s="11"/>
      <c r="AB21" s="11"/>
      <c r="AC21" s="11"/>
      <c r="AD21" s="11"/>
      <c r="AE21" s="11"/>
      <c r="AF21" s="145"/>
      <c r="AG21" s="145"/>
      <c r="AH21" s="11" t="s">
        <v>37</v>
      </c>
      <c r="AI21" s="126" t="s">
        <v>80</v>
      </c>
      <c r="AJ21" s="126"/>
      <c r="AK21" s="11" t="s">
        <v>36</v>
      </c>
      <c r="AL21" s="11"/>
      <c r="AM21" s="11"/>
      <c r="AN21" s="11"/>
      <c r="AO21" s="11"/>
      <c r="AP21" s="11"/>
      <c r="AQ21" s="11"/>
      <c r="AR21" s="145"/>
      <c r="AS21" s="145"/>
      <c r="AT21" s="17" t="s">
        <v>37</v>
      </c>
      <c r="AV21" s="59" t="s">
        <v>106</v>
      </c>
    </row>
    <row r="22" spans="1:48" ht="26.25" customHeight="1" x14ac:dyDescent="0.4">
      <c r="A22" s="147" t="s">
        <v>10</v>
      </c>
      <c r="B22" s="148"/>
      <c r="C22" s="149"/>
      <c r="D22" s="153"/>
      <c r="E22" s="132"/>
      <c r="F22" s="132"/>
      <c r="G22" s="132"/>
      <c r="H22" s="129" t="str">
        <f t="shared" ref="H22:H35" si="0">IF($E$20="","",IF($E$20="その他",$K$21,$E$20))</f>
        <v/>
      </c>
      <c r="I22" s="129"/>
      <c r="J22" s="41" t="s">
        <v>97</v>
      </c>
      <c r="K22" s="132"/>
      <c r="L22" s="132"/>
      <c r="M22" s="132"/>
      <c r="N22" s="132"/>
      <c r="O22" s="129" t="str">
        <f>IF($L$20="","",IF($L$20="その他",$L$21,$L$20))</f>
        <v/>
      </c>
      <c r="P22" s="130"/>
      <c r="Q22" s="141"/>
      <c r="R22" s="125"/>
      <c r="S22" s="126"/>
      <c r="T22" s="126"/>
      <c r="U22" s="126"/>
      <c r="V22" s="126"/>
      <c r="W22" s="126"/>
      <c r="X22" s="126"/>
      <c r="Y22" s="127"/>
      <c r="Z22" s="143" t="s">
        <v>92</v>
      </c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5"/>
      <c r="AS22" s="145"/>
      <c r="AT22" s="17" t="s">
        <v>37</v>
      </c>
      <c r="AU22" s="4"/>
      <c r="AV22" s="59" t="s">
        <v>119</v>
      </c>
    </row>
    <row r="23" spans="1:48" ht="26.25" customHeight="1" x14ac:dyDescent="0.4">
      <c r="A23" s="116" t="s">
        <v>11</v>
      </c>
      <c r="B23" s="117"/>
      <c r="C23" s="118"/>
      <c r="D23" s="133"/>
      <c r="E23" s="134"/>
      <c r="F23" s="134"/>
      <c r="G23" s="134"/>
      <c r="H23" s="128" t="str">
        <f t="shared" si="0"/>
        <v/>
      </c>
      <c r="I23" s="128"/>
      <c r="J23" s="42" t="s">
        <v>97</v>
      </c>
      <c r="K23" s="134"/>
      <c r="L23" s="134"/>
      <c r="M23" s="134"/>
      <c r="N23" s="134"/>
      <c r="O23" s="128" t="str">
        <f t="shared" ref="O23:O34" si="1">IF($L$20="","",IF($L$20="その他",$L$21,$L$20))</f>
        <v/>
      </c>
      <c r="P23" s="131"/>
      <c r="Q23" s="141"/>
      <c r="R23" s="146" t="s">
        <v>38</v>
      </c>
      <c r="S23" s="117"/>
      <c r="T23" s="117"/>
      <c r="U23" s="117"/>
      <c r="V23" s="117"/>
      <c r="W23" s="117"/>
      <c r="X23" s="117"/>
      <c r="Y23" s="118"/>
      <c r="Z23" s="133"/>
      <c r="AA23" s="134"/>
      <c r="AB23" s="134"/>
      <c r="AC23" s="134"/>
      <c r="AD23" s="134"/>
      <c r="AE23" s="134"/>
      <c r="AF23" s="134"/>
      <c r="AG23" s="134"/>
      <c r="AH23" s="128" t="str">
        <f>IF($E$20="","",IF($E$20="その他",$K$21,$E$20))</f>
        <v/>
      </c>
      <c r="AI23" s="128"/>
      <c r="AJ23" s="42" t="s">
        <v>98</v>
      </c>
      <c r="AK23" s="134"/>
      <c r="AL23" s="134"/>
      <c r="AM23" s="134"/>
      <c r="AN23" s="134"/>
      <c r="AO23" s="134"/>
      <c r="AP23" s="134"/>
      <c r="AQ23" s="134"/>
      <c r="AR23" s="134"/>
      <c r="AS23" s="198" t="str">
        <f>IF($L$20="","",IF($L$20="その他",$L$21,$L$20))</f>
        <v/>
      </c>
      <c r="AT23" s="199"/>
      <c r="AV23" s="59" t="s">
        <v>120</v>
      </c>
    </row>
    <row r="24" spans="1:48" ht="26.25" customHeight="1" x14ac:dyDescent="0.4">
      <c r="A24" s="116" t="s">
        <v>12</v>
      </c>
      <c r="B24" s="117"/>
      <c r="C24" s="118"/>
      <c r="D24" s="133"/>
      <c r="E24" s="134"/>
      <c r="F24" s="134"/>
      <c r="G24" s="134"/>
      <c r="H24" s="128" t="str">
        <f t="shared" si="0"/>
        <v/>
      </c>
      <c r="I24" s="128"/>
      <c r="J24" s="42" t="s">
        <v>97</v>
      </c>
      <c r="K24" s="134"/>
      <c r="L24" s="134"/>
      <c r="M24" s="134"/>
      <c r="N24" s="134"/>
      <c r="O24" s="128" t="str">
        <f t="shared" si="1"/>
        <v/>
      </c>
      <c r="P24" s="131"/>
      <c r="Q24" s="141"/>
      <c r="R24" s="121" t="s">
        <v>39</v>
      </c>
      <c r="S24" s="122"/>
      <c r="T24" s="122"/>
      <c r="U24" s="122"/>
      <c r="V24" s="122"/>
      <c r="W24" s="122"/>
      <c r="X24" s="122"/>
      <c r="Y24" s="123"/>
      <c r="Z24" s="158" t="s">
        <v>40</v>
      </c>
      <c r="AA24" s="68" t="s">
        <v>41</v>
      </c>
      <c r="AB24" s="117"/>
      <c r="AC24" s="117"/>
      <c r="AD24" s="117"/>
      <c r="AE24" s="160"/>
      <c r="AF24" s="139"/>
      <c r="AG24" s="134"/>
      <c r="AH24" s="134"/>
      <c r="AI24" s="134"/>
      <c r="AJ24" s="134"/>
      <c r="AK24" s="128" t="str">
        <f t="shared" ref="AK24:AK32" si="2">IF($E$20="","",IF($E$20="その他",$K$21,$E$20))</f>
        <v/>
      </c>
      <c r="AL24" s="128"/>
      <c r="AM24" s="42" t="s">
        <v>98</v>
      </c>
      <c r="AN24" s="134"/>
      <c r="AO24" s="134"/>
      <c r="AP24" s="134"/>
      <c r="AQ24" s="134"/>
      <c r="AR24" s="134"/>
      <c r="AS24" s="117" t="str">
        <f t="shared" ref="AS24:AS33" si="3">IF($L$20="","",IF($L$20="その他",$L$21,$L$20))</f>
        <v/>
      </c>
      <c r="AT24" s="138"/>
      <c r="AV24" s="59" t="s">
        <v>121</v>
      </c>
    </row>
    <row r="25" spans="1:48" ht="26.25" customHeight="1" x14ac:dyDescent="0.4">
      <c r="A25" s="116" t="s">
        <v>13</v>
      </c>
      <c r="B25" s="117"/>
      <c r="C25" s="118"/>
      <c r="D25" s="133"/>
      <c r="E25" s="134"/>
      <c r="F25" s="134"/>
      <c r="G25" s="134"/>
      <c r="H25" s="128" t="str">
        <f t="shared" si="0"/>
        <v/>
      </c>
      <c r="I25" s="128"/>
      <c r="J25" s="42" t="s">
        <v>97</v>
      </c>
      <c r="K25" s="134"/>
      <c r="L25" s="134"/>
      <c r="M25" s="134"/>
      <c r="N25" s="134"/>
      <c r="O25" s="128" t="str">
        <f t="shared" si="1"/>
        <v/>
      </c>
      <c r="P25" s="131"/>
      <c r="Q25" s="141"/>
      <c r="R25" s="124"/>
      <c r="S25" s="100"/>
      <c r="T25" s="100"/>
      <c r="U25" s="100"/>
      <c r="V25" s="100"/>
      <c r="W25" s="100"/>
      <c r="X25" s="100"/>
      <c r="Y25" s="101"/>
      <c r="Z25" s="158"/>
      <c r="AA25" s="68" t="s">
        <v>42</v>
      </c>
      <c r="AB25" s="117"/>
      <c r="AC25" s="117"/>
      <c r="AD25" s="117"/>
      <c r="AE25" s="160"/>
      <c r="AF25" s="139"/>
      <c r="AG25" s="134"/>
      <c r="AH25" s="134"/>
      <c r="AI25" s="134"/>
      <c r="AJ25" s="134"/>
      <c r="AK25" s="128" t="str">
        <f t="shared" si="2"/>
        <v/>
      </c>
      <c r="AL25" s="128"/>
      <c r="AM25" s="42" t="s">
        <v>98</v>
      </c>
      <c r="AN25" s="134"/>
      <c r="AO25" s="134"/>
      <c r="AP25" s="134"/>
      <c r="AQ25" s="134"/>
      <c r="AR25" s="134"/>
      <c r="AS25" s="117" t="str">
        <f t="shared" si="3"/>
        <v/>
      </c>
      <c r="AT25" s="138"/>
      <c r="AV25" s="59" t="s">
        <v>122</v>
      </c>
    </row>
    <row r="26" spans="1:48" ht="26.25" customHeight="1" x14ac:dyDescent="0.4">
      <c r="A26" s="116" t="s">
        <v>14</v>
      </c>
      <c r="B26" s="117"/>
      <c r="C26" s="118"/>
      <c r="D26" s="133"/>
      <c r="E26" s="134"/>
      <c r="F26" s="134"/>
      <c r="G26" s="134"/>
      <c r="H26" s="128" t="str">
        <f t="shared" si="0"/>
        <v/>
      </c>
      <c r="I26" s="128"/>
      <c r="J26" s="42" t="s">
        <v>97</v>
      </c>
      <c r="K26" s="134"/>
      <c r="L26" s="134"/>
      <c r="M26" s="134"/>
      <c r="N26" s="134"/>
      <c r="O26" s="128" t="str">
        <f t="shared" si="1"/>
        <v/>
      </c>
      <c r="P26" s="131"/>
      <c r="Q26" s="141"/>
      <c r="R26" s="124"/>
      <c r="S26" s="100"/>
      <c r="T26" s="100"/>
      <c r="U26" s="100"/>
      <c r="V26" s="100"/>
      <c r="W26" s="100"/>
      <c r="X26" s="100"/>
      <c r="Y26" s="101"/>
      <c r="Z26" s="159"/>
      <c r="AA26" s="156" t="s">
        <v>43</v>
      </c>
      <c r="AB26" s="126"/>
      <c r="AC26" s="126"/>
      <c r="AD26" s="126"/>
      <c r="AE26" s="157"/>
      <c r="AF26" s="139"/>
      <c r="AG26" s="134"/>
      <c r="AH26" s="134"/>
      <c r="AI26" s="134"/>
      <c r="AJ26" s="134"/>
      <c r="AK26" s="128" t="str">
        <f t="shared" si="2"/>
        <v/>
      </c>
      <c r="AL26" s="128"/>
      <c r="AM26" s="42" t="s">
        <v>98</v>
      </c>
      <c r="AN26" s="134"/>
      <c r="AO26" s="134"/>
      <c r="AP26" s="134"/>
      <c r="AQ26" s="134"/>
      <c r="AR26" s="134"/>
      <c r="AS26" s="117" t="str">
        <f t="shared" si="3"/>
        <v/>
      </c>
      <c r="AT26" s="138"/>
      <c r="AV26" s="59" t="s">
        <v>123</v>
      </c>
    </row>
    <row r="27" spans="1:48" ht="26.25" customHeight="1" x14ac:dyDescent="0.4">
      <c r="A27" s="116" t="s">
        <v>15</v>
      </c>
      <c r="B27" s="117"/>
      <c r="C27" s="118"/>
      <c r="D27" s="133"/>
      <c r="E27" s="134"/>
      <c r="F27" s="134"/>
      <c r="G27" s="134"/>
      <c r="H27" s="128" t="str">
        <f t="shared" si="0"/>
        <v/>
      </c>
      <c r="I27" s="128"/>
      <c r="J27" s="43" t="s">
        <v>97</v>
      </c>
      <c r="K27" s="134"/>
      <c r="L27" s="134"/>
      <c r="M27" s="134"/>
      <c r="N27" s="134"/>
      <c r="O27" s="128" t="str">
        <f t="shared" si="1"/>
        <v/>
      </c>
      <c r="P27" s="131"/>
      <c r="Q27" s="141"/>
      <c r="R27" s="124"/>
      <c r="S27" s="100"/>
      <c r="T27" s="100"/>
      <c r="U27" s="100"/>
      <c r="V27" s="100"/>
      <c r="W27" s="100"/>
      <c r="X27" s="100"/>
      <c r="Y27" s="101"/>
      <c r="Z27" s="158" t="s">
        <v>44</v>
      </c>
      <c r="AA27" s="68" t="s">
        <v>45</v>
      </c>
      <c r="AB27" s="117"/>
      <c r="AC27" s="117"/>
      <c r="AD27" s="117"/>
      <c r="AE27" s="160"/>
      <c r="AF27" s="139"/>
      <c r="AG27" s="134"/>
      <c r="AH27" s="134"/>
      <c r="AI27" s="134"/>
      <c r="AJ27" s="134"/>
      <c r="AK27" s="128" t="str">
        <f t="shared" si="2"/>
        <v/>
      </c>
      <c r="AL27" s="128"/>
      <c r="AM27" s="42" t="s">
        <v>98</v>
      </c>
      <c r="AN27" s="134"/>
      <c r="AO27" s="134"/>
      <c r="AP27" s="134"/>
      <c r="AQ27" s="134"/>
      <c r="AR27" s="134"/>
      <c r="AS27" s="117" t="str">
        <f t="shared" si="3"/>
        <v/>
      </c>
      <c r="AT27" s="138"/>
      <c r="AV27" s="59" t="s">
        <v>124</v>
      </c>
    </row>
    <row r="28" spans="1:48" ht="26.25" customHeight="1" x14ac:dyDescent="0.4">
      <c r="A28" s="116" t="s">
        <v>16</v>
      </c>
      <c r="B28" s="117"/>
      <c r="C28" s="118"/>
      <c r="D28" s="133"/>
      <c r="E28" s="134"/>
      <c r="F28" s="134"/>
      <c r="G28" s="134"/>
      <c r="H28" s="128" t="str">
        <f t="shared" si="0"/>
        <v/>
      </c>
      <c r="I28" s="128"/>
      <c r="J28" s="44" t="s">
        <v>97</v>
      </c>
      <c r="K28" s="134"/>
      <c r="L28" s="134"/>
      <c r="M28" s="134"/>
      <c r="N28" s="134"/>
      <c r="O28" s="128" t="str">
        <f t="shared" si="1"/>
        <v/>
      </c>
      <c r="P28" s="131"/>
      <c r="Q28" s="141"/>
      <c r="R28" s="125"/>
      <c r="S28" s="126"/>
      <c r="T28" s="126"/>
      <c r="U28" s="126"/>
      <c r="V28" s="126"/>
      <c r="W28" s="126"/>
      <c r="X28" s="126"/>
      <c r="Y28" s="127"/>
      <c r="Z28" s="159"/>
      <c r="AA28" s="156" t="s">
        <v>42</v>
      </c>
      <c r="AB28" s="126"/>
      <c r="AC28" s="126"/>
      <c r="AD28" s="126"/>
      <c r="AE28" s="157"/>
      <c r="AF28" s="139"/>
      <c r="AG28" s="134"/>
      <c r="AH28" s="134"/>
      <c r="AI28" s="134"/>
      <c r="AJ28" s="134"/>
      <c r="AK28" s="128" t="str">
        <f t="shared" si="2"/>
        <v/>
      </c>
      <c r="AL28" s="128"/>
      <c r="AM28" s="42" t="s">
        <v>98</v>
      </c>
      <c r="AN28" s="134"/>
      <c r="AO28" s="134"/>
      <c r="AP28" s="134"/>
      <c r="AQ28" s="134"/>
      <c r="AR28" s="134"/>
      <c r="AS28" s="117" t="str">
        <f t="shared" si="3"/>
        <v/>
      </c>
      <c r="AT28" s="138"/>
      <c r="AV28" s="59" t="s">
        <v>125</v>
      </c>
    </row>
    <row r="29" spans="1:48" ht="26.25" customHeight="1" x14ac:dyDescent="0.4">
      <c r="A29" s="116" t="s">
        <v>17</v>
      </c>
      <c r="B29" s="117"/>
      <c r="C29" s="118"/>
      <c r="D29" s="133"/>
      <c r="E29" s="134"/>
      <c r="F29" s="134"/>
      <c r="G29" s="134"/>
      <c r="H29" s="128" t="str">
        <f t="shared" si="0"/>
        <v/>
      </c>
      <c r="I29" s="128"/>
      <c r="J29" s="44" t="s">
        <v>97</v>
      </c>
      <c r="K29" s="134"/>
      <c r="L29" s="134"/>
      <c r="M29" s="134"/>
      <c r="N29" s="134"/>
      <c r="O29" s="128" t="str">
        <f t="shared" si="1"/>
        <v/>
      </c>
      <c r="P29" s="131"/>
      <c r="Q29" s="141"/>
      <c r="R29" s="121" t="s">
        <v>46</v>
      </c>
      <c r="S29" s="122"/>
      <c r="T29" s="122"/>
      <c r="U29" s="122"/>
      <c r="V29" s="122"/>
      <c r="W29" s="122"/>
      <c r="X29" s="122"/>
      <c r="Y29" s="123"/>
      <c r="Z29" s="21" t="s">
        <v>40</v>
      </c>
      <c r="AA29" s="68" t="s">
        <v>47</v>
      </c>
      <c r="AB29" s="117"/>
      <c r="AC29" s="117"/>
      <c r="AD29" s="117"/>
      <c r="AE29" s="160"/>
      <c r="AF29" s="139"/>
      <c r="AG29" s="134"/>
      <c r="AH29" s="134"/>
      <c r="AI29" s="134"/>
      <c r="AJ29" s="134"/>
      <c r="AK29" s="128" t="str">
        <f t="shared" si="2"/>
        <v/>
      </c>
      <c r="AL29" s="128"/>
      <c r="AM29" s="42" t="s">
        <v>98</v>
      </c>
      <c r="AN29" s="134"/>
      <c r="AO29" s="134"/>
      <c r="AP29" s="134"/>
      <c r="AQ29" s="134"/>
      <c r="AR29" s="134"/>
      <c r="AS29" s="117" t="str">
        <f t="shared" si="3"/>
        <v/>
      </c>
      <c r="AT29" s="138"/>
      <c r="AV29" s="59" t="s">
        <v>126</v>
      </c>
    </row>
    <row r="30" spans="1:48" ht="26.25" customHeight="1" x14ac:dyDescent="0.4">
      <c r="A30" s="116" t="s">
        <v>18</v>
      </c>
      <c r="B30" s="117"/>
      <c r="C30" s="118"/>
      <c r="D30" s="133"/>
      <c r="E30" s="134"/>
      <c r="F30" s="134"/>
      <c r="G30" s="134"/>
      <c r="H30" s="128" t="str">
        <f t="shared" si="0"/>
        <v/>
      </c>
      <c r="I30" s="128"/>
      <c r="J30" s="42" t="s">
        <v>97</v>
      </c>
      <c r="K30" s="134"/>
      <c r="L30" s="134"/>
      <c r="M30" s="134"/>
      <c r="N30" s="134"/>
      <c r="O30" s="128" t="str">
        <f t="shared" si="1"/>
        <v/>
      </c>
      <c r="P30" s="131"/>
      <c r="Q30" s="141"/>
      <c r="R30" s="125"/>
      <c r="S30" s="126"/>
      <c r="T30" s="126"/>
      <c r="U30" s="126"/>
      <c r="V30" s="126"/>
      <c r="W30" s="126"/>
      <c r="X30" s="126"/>
      <c r="Y30" s="127"/>
      <c r="Z30" s="22" t="s">
        <v>44</v>
      </c>
      <c r="AA30" s="156" t="s">
        <v>48</v>
      </c>
      <c r="AB30" s="126"/>
      <c r="AC30" s="126"/>
      <c r="AD30" s="126"/>
      <c r="AE30" s="157"/>
      <c r="AF30" s="139"/>
      <c r="AG30" s="134"/>
      <c r="AH30" s="134"/>
      <c r="AI30" s="134"/>
      <c r="AJ30" s="134"/>
      <c r="AK30" s="128" t="str">
        <f t="shared" si="2"/>
        <v/>
      </c>
      <c r="AL30" s="128"/>
      <c r="AM30" s="42" t="s">
        <v>98</v>
      </c>
      <c r="AN30" s="134"/>
      <c r="AO30" s="134"/>
      <c r="AP30" s="134"/>
      <c r="AQ30" s="134"/>
      <c r="AR30" s="134"/>
      <c r="AS30" s="117" t="str">
        <f t="shared" si="3"/>
        <v/>
      </c>
      <c r="AT30" s="138"/>
      <c r="AV30" s="59" t="s">
        <v>127</v>
      </c>
    </row>
    <row r="31" spans="1:48" ht="26.25" customHeight="1" x14ac:dyDescent="0.4">
      <c r="A31" s="116" t="s">
        <v>19</v>
      </c>
      <c r="B31" s="117"/>
      <c r="C31" s="118"/>
      <c r="D31" s="133"/>
      <c r="E31" s="134"/>
      <c r="F31" s="134"/>
      <c r="G31" s="134"/>
      <c r="H31" s="128" t="str">
        <f t="shared" si="0"/>
        <v/>
      </c>
      <c r="I31" s="128"/>
      <c r="J31" s="43" t="s">
        <v>97</v>
      </c>
      <c r="K31" s="134"/>
      <c r="L31" s="134"/>
      <c r="M31" s="134"/>
      <c r="N31" s="134"/>
      <c r="O31" s="128" t="str">
        <f t="shared" si="1"/>
        <v/>
      </c>
      <c r="P31" s="131"/>
      <c r="Q31" s="141"/>
      <c r="R31" s="121" t="s">
        <v>49</v>
      </c>
      <c r="S31" s="122"/>
      <c r="T31" s="122"/>
      <c r="U31" s="122"/>
      <c r="V31" s="122"/>
      <c r="W31" s="122"/>
      <c r="X31" s="122"/>
      <c r="Y31" s="123"/>
      <c r="Z31" s="146" t="s">
        <v>50</v>
      </c>
      <c r="AA31" s="117"/>
      <c r="AB31" s="117"/>
      <c r="AC31" s="117"/>
      <c r="AD31" s="117"/>
      <c r="AE31" s="160"/>
      <c r="AF31" s="139"/>
      <c r="AG31" s="134"/>
      <c r="AH31" s="134"/>
      <c r="AI31" s="134"/>
      <c r="AJ31" s="134"/>
      <c r="AK31" s="128" t="str">
        <f t="shared" si="2"/>
        <v/>
      </c>
      <c r="AL31" s="128"/>
      <c r="AM31" s="42" t="s">
        <v>98</v>
      </c>
      <c r="AN31" s="134"/>
      <c r="AO31" s="134"/>
      <c r="AP31" s="134"/>
      <c r="AQ31" s="134"/>
      <c r="AR31" s="134"/>
      <c r="AS31" s="117" t="str">
        <f t="shared" si="3"/>
        <v/>
      </c>
      <c r="AT31" s="138"/>
      <c r="AV31" s="59" t="s">
        <v>128</v>
      </c>
    </row>
    <row r="32" spans="1:48" ht="26.25" customHeight="1" x14ac:dyDescent="0.4">
      <c r="A32" s="196" t="s">
        <v>20</v>
      </c>
      <c r="B32" s="122"/>
      <c r="C32" s="123"/>
      <c r="D32" s="133"/>
      <c r="E32" s="134"/>
      <c r="F32" s="134"/>
      <c r="G32" s="134"/>
      <c r="H32" s="128" t="str">
        <f t="shared" si="0"/>
        <v/>
      </c>
      <c r="I32" s="128"/>
      <c r="J32" s="44" t="s">
        <v>97</v>
      </c>
      <c r="K32" s="134"/>
      <c r="L32" s="134"/>
      <c r="M32" s="134"/>
      <c r="N32" s="134"/>
      <c r="O32" s="128" t="str">
        <f t="shared" si="1"/>
        <v/>
      </c>
      <c r="P32" s="131"/>
      <c r="Q32" s="141"/>
      <c r="R32" s="125"/>
      <c r="S32" s="126"/>
      <c r="T32" s="126"/>
      <c r="U32" s="126"/>
      <c r="V32" s="126"/>
      <c r="W32" s="126"/>
      <c r="X32" s="126"/>
      <c r="Y32" s="127"/>
      <c r="Z32" s="125" t="s">
        <v>51</v>
      </c>
      <c r="AA32" s="126"/>
      <c r="AB32" s="126"/>
      <c r="AC32" s="126"/>
      <c r="AD32" s="126"/>
      <c r="AE32" s="157"/>
      <c r="AF32" s="139"/>
      <c r="AG32" s="134"/>
      <c r="AH32" s="134"/>
      <c r="AI32" s="134"/>
      <c r="AJ32" s="134"/>
      <c r="AK32" s="128" t="str">
        <f t="shared" si="2"/>
        <v/>
      </c>
      <c r="AL32" s="128"/>
      <c r="AM32" s="42" t="s">
        <v>98</v>
      </c>
      <c r="AN32" s="134"/>
      <c r="AO32" s="134"/>
      <c r="AP32" s="134"/>
      <c r="AQ32" s="134"/>
      <c r="AR32" s="134"/>
      <c r="AS32" s="117" t="str">
        <f t="shared" si="3"/>
        <v/>
      </c>
      <c r="AT32" s="138"/>
      <c r="AV32" s="59" t="s">
        <v>129</v>
      </c>
    </row>
    <row r="33" spans="1:48" ht="26.25" customHeight="1" x14ac:dyDescent="0.4">
      <c r="A33" s="116" t="s">
        <v>21</v>
      </c>
      <c r="B33" s="117"/>
      <c r="C33" s="118"/>
      <c r="D33" s="133"/>
      <c r="E33" s="134"/>
      <c r="F33" s="134"/>
      <c r="G33" s="134"/>
      <c r="H33" s="128" t="str">
        <f t="shared" si="0"/>
        <v/>
      </c>
      <c r="I33" s="128"/>
      <c r="J33" s="42" t="s">
        <v>97</v>
      </c>
      <c r="K33" s="134"/>
      <c r="L33" s="134"/>
      <c r="M33" s="134"/>
      <c r="N33" s="134"/>
      <c r="O33" s="128" t="str">
        <f t="shared" si="1"/>
        <v/>
      </c>
      <c r="P33" s="131"/>
      <c r="Q33" s="142"/>
      <c r="R33" s="190" t="s">
        <v>55</v>
      </c>
      <c r="S33" s="103"/>
      <c r="T33" s="103"/>
      <c r="U33" s="103"/>
      <c r="V33" s="103"/>
      <c r="W33" s="103"/>
      <c r="X33" s="103"/>
      <c r="Y33" s="104"/>
      <c r="Z33" s="197" t="s">
        <v>77</v>
      </c>
      <c r="AA33" s="191"/>
      <c r="AB33" s="191"/>
      <c r="AC33" s="193"/>
      <c r="AD33" s="193"/>
      <c r="AE33" s="193"/>
      <c r="AF33" s="193"/>
      <c r="AG33" s="193"/>
      <c r="AH33" s="193"/>
      <c r="AI33" s="14" t="s">
        <v>78</v>
      </c>
      <c r="AJ33" s="194"/>
      <c r="AK33" s="194"/>
      <c r="AL33" s="194"/>
      <c r="AM33" s="169" t="str">
        <f>IF($E$20="","",IF($E$20="その他",$K$21,$E$20))</f>
        <v/>
      </c>
      <c r="AN33" s="169"/>
      <c r="AO33" s="57" t="s">
        <v>109</v>
      </c>
      <c r="AP33" s="195"/>
      <c r="AQ33" s="195"/>
      <c r="AR33" s="195"/>
      <c r="AS33" s="191" t="str">
        <f t="shared" si="3"/>
        <v/>
      </c>
      <c r="AT33" s="192"/>
      <c r="AV33" s="60" t="s">
        <v>130</v>
      </c>
    </row>
    <row r="34" spans="1:48" ht="26.25" customHeight="1" x14ac:dyDescent="0.4">
      <c r="A34" s="23" t="s">
        <v>22</v>
      </c>
      <c r="B34" s="14"/>
      <c r="C34" s="15"/>
      <c r="D34" s="173"/>
      <c r="E34" s="172"/>
      <c r="F34" s="172"/>
      <c r="G34" s="172"/>
      <c r="H34" s="169" t="str">
        <f t="shared" si="0"/>
        <v/>
      </c>
      <c r="I34" s="169"/>
      <c r="J34" s="40" t="s">
        <v>97</v>
      </c>
      <c r="K34" s="172"/>
      <c r="L34" s="172"/>
      <c r="M34" s="172"/>
      <c r="N34" s="172"/>
      <c r="O34" s="169" t="str">
        <f t="shared" si="1"/>
        <v/>
      </c>
      <c r="P34" s="177"/>
      <c r="Q34" s="148" t="s">
        <v>52</v>
      </c>
      <c r="R34" s="148"/>
      <c r="S34" s="148"/>
      <c r="T34" s="148"/>
      <c r="U34" s="148"/>
      <c r="V34" s="148"/>
      <c r="W34" s="148"/>
      <c r="X34" s="148"/>
      <c r="Y34" s="149"/>
      <c r="Z34" s="24"/>
      <c r="AA34" s="24"/>
      <c r="AB34" s="24"/>
      <c r="AC34" s="24"/>
      <c r="AD34" s="24"/>
      <c r="AE34" s="24"/>
      <c r="AF34" s="161"/>
      <c r="AG34" s="161"/>
      <c r="AH34" s="161"/>
      <c r="AI34" s="161"/>
      <c r="AJ34" s="161"/>
      <c r="AK34" s="161"/>
      <c r="AL34" s="24" t="s">
        <v>67</v>
      </c>
      <c r="AM34" s="176"/>
      <c r="AN34" s="176"/>
      <c r="AO34" s="176"/>
      <c r="AP34" s="24" t="s">
        <v>4</v>
      </c>
      <c r="AQ34" s="178"/>
      <c r="AR34" s="178"/>
      <c r="AS34" s="178"/>
      <c r="AT34" s="25" t="s">
        <v>66</v>
      </c>
      <c r="AV34" s="59" t="s">
        <v>131</v>
      </c>
    </row>
    <row r="35" spans="1:48" ht="26.25" customHeight="1" thickBot="1" x14ac:dyDescent="0.45">
      <c r="A35" s="163" t="s">
        <v>23</v>
      </c>
      <c r="B35" s="164"/>
      <c r="C35" s="165"/>
      <c r="D35" s="175">
        <f>SUM(D22:G34)</f>
        <v>0</v>
      </c>
      <c r="E35" s="174"/>
      <c r="F35" s="174"/>
      <c r="G35" s="174"/>
      <c r="H35" s="170" t="str">
        <f t="shared" si="0"/>
        <v/>
      </c>
      <c r="I35" s="170"/>
      <c r="J35" s="45" t="s">
        <v>97</v>
      </c>
      <c r="K35" s="174">
        <f>SUM(K22:N34)</f>
        <v>0</v>
      </c>
      <c r="L35" s="174"/>
      <c r="M35" s="174"/>
      <c r="N35" s="174"/>
      <c r="O35" s="170" t="str">
        <f>IF($L$20="","",IF($L$20="その他",$L$21,$L$20))</f>
        <v/>
      </c>
      <c r="P35" s="171"/>
      <c r="Q35" s="166" t="s">
        <v>53</v>
      </c>
      <c r="R35" s="164"/>
      <c r="S35" s="164"/>
      <c r="T35" s="164"/>
      <c r="U35" s="164"/>
      <c r="V35" s="164"/>
      <c r="W35" s="164"/>
      <c r="X35" s="164"/>
      <c r="Y35" s="165"/>
      <c r="Z35" s="26"/>
      <c r="AA35" s="26"/>
      <c r="AB35" s="26"/>
      <c r="AC35" s="26"/>
      <c r="AD35" s="26"/>
      <c r="AE35" s="26"/>
      <c r="AF35" s="167"/>
      <c r="AG35" s="167"/>
      <c r="AH35" s="167"/>
      <c r="AI35" s="167"/>
      <c r="AJ35" s="167"/>
      <c r="AK35" s="167"/>
      <c r="AL35" s="26" t="s">
        <v>67</v>
      </c>
      <c r="AM35" s="168"/>
      <c r="AN35" s="168"/>
      <c r="AO35" s="168"/>
      <c r="AP35" s="26" t="s">
        <v>4</v>
      </c>
      <c r="AQ35" s="168"/>
      <c r="AR35" s="168"/>
      <c r="AS35" s="168"/>
      <c r="AT35" s="27" t="s">
        <v>66</v>
      </c>
      <c r="AV35" s="59" t="s">
        <v>132</v>
      </c>
    </row>
    <row r="36" spans="1:48" ht="11.25" customHeight="1" thickBo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6"/>
      <c r="AV36" s="59" t="s">
        <v>133</v>
      </c>
    </row>
    <row r="37" spans="1:48" ht="26.25" customHeight="1" x14ac:dyDescent="0.15">
      <c r="A37" s="179" t="s">
        <v>57</v>
      </c>
      <c r="B37" s="180"/>
      <c r="C37" s="180"/>
      <c r="D37" s="180"/>
      <c r="E37" s="180"/>
      <c r="F37" s="180"/>
      <c r="G37" s="180"/>
      <c r="H37" s="181"/>
      <c r="I37" s="182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183"/>
      <c r="AU37" s="6"/>
      <c r="AV37" s="59" t="s">
        <v>134</v>
      </c>
    </row>
    <row r="38" spans="1:48" ht="26.25" customHeight="1" thickBot="1" x14ac:dyDescent="0.45">
      <c r="A38" s="187" t="s">
        <v>90</v>
      </c>
      <c r="B38" s="188"/>
      <c r="C38" s="188"/>
      <c r="D38" s="188"/>
      <c r="E38" s="188"/>
      <c r="F38" s="188"/>
      <c r="G38" s="188"/>
      <c r="H38" s="189"/>
      <c r="I38" s="184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6"/>
      <c r="AV38" s="59" t="s">
        <v>135</v>
      </c>
    </row>
    <row r="39" spans="1:48" ht="11.25" customHeight="1" x14ac:dyDescent="0.4">
      <c r="AV39" s="59" t="s">
        <v>136</v>
      </c>
    </row>
    <row r="40" spans="1:48" ht="16.5" customHeight="1" x14ac:dyDescent="0.4">
      <c r="A40" s="1" t="s">
        <v>74</v>
      </c>
      <c r="C40" s="2">
        <v>1</v>
      </c>
      <c r="D40" s="1" t="s">
        <v>152</v>
      </c>
      <c r="AV40" s="59" t="s">
        <v>137</v>
      </c>
    </row>
    <row r="41" spans="1:48" ht="16.5" customHeight="1" x14ac:dyDescent="0.4">
      <c r="C41" s="2">
        <v>2</v>
      </c>
      <c r="D41" s="1" t="s">
        <v>75</v>
      </c>
      <c r="AV41" s="59" t="s">
        <v>138</v>
      </c>
    </row>
    <row r="42" spans="1:48" ht="16.5" customHeight="1" x14ac:dyDescent="0.4">
      <c r="C42" s="2">
        <v>3</v>
      </c>
      <c r="D42" s="1" t="s">
        <v>76</v>
      </c>
      <c r="AV42" s="59" t="s">
        <v>139</v>
      </c>
    </row>
    <row r="43" spans="1:48" ht="26.25" customHeight="1" x14ac:dyDescent="0.4">
      <c r="C43" s="2">
        <v>4</v>
      </c>
      <c r="D43" s="162" t="s">
        <v>81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V43" s="59" t="s">
        <v>140</v>
      </c>
    </row>
    <row r="44" spans="1:48" ht="26.25" customHeight="1" x14ac:dyDescent="0.4">
      <c r="AV44" s="59" t="s">
        <v>141</v>
      </c>
    </row>
    <row r="45" spans="1:48" ht="26.25" customHeight="1" x14ac:dyDescent="0.4">
      <c r="AV45" s="59" t="s">
        <v>142</v>
      </c>
    </row>
    <row r="46" spans="1:48" ht="26.25" customHeight="1" x14ac:dyDescent="0.4">
      <c r="AV46" s="59" t="s">
        <v>143</v>
      </c>
    </row>
    <row r="47" spans="1:48" ht="26.25" customHeight="1" x14ac:dyDescent="0.4">
      <c r="AV47" s="59" t="s">
        <v>144</v>
      </c>
    </row>
    <row r="48" spans="1:48" ht="26.25" customHeight="1" x14ac:dyDescent="0.4">
      <c r="AV48" s="59" t="s">
        <v>145</v>
      </c>
    </row>
    <row r="49" spans="48:48" ht="26.25" customHeight="1" x14ac:dyDescent="0.4">
      <c r="AV49" s="59" t="s">
        <v>147</v>
      </c>
    </row>
    <row r="50" spans="48:48" ht="26.25" customHeight="1" x14ac:dyDescent="0.4"/>
    <row r="51" spans="48:48" ht="26.25" customHeight="1" x14ac:dyDescent="0.4"/>
    <row r="52" spans="48:48" ht="26.25" customHeight="1" x14ac:dyDescent="0.4"/>
    <row r="53" spans="48:48" ht="26.25" customHeight="1" x14ac:dyDescent="0.4"/>
    <row r="54" spans="48:48" ht="26.25" customHeight="1" x14ac:dyDescent="0.4"/>
    <row r="55" spans="48:48" ht="26.25" customHeight="1" x14ac:dyDescent="0.4"/>
    <row r="56" spans="48:48" ht="26.25" customHeight="1" x14ac:dyDescent="0.4"/>
    <row r="57" spans="48:48" ht="26.25" customHeight="1" x14ac:dyDescent="0.4"/>
    <row r="58" spans="48:48" ht="26.25" customHeight="1" x14ac:dyDescent="0.4"/>
  </sheetData>
  <sheetProtection formatCells="0" selectLockedCells="1"/>
  <mergeCells count="204">
    <mergeCell ref="AR20:AS20"/>
    <mergeCell ref="AF20:AG20"/>
    <mergeCell ref="Z19:AG19"/>
    <mergeCell ref="AK19:AR19"/>
    <mergeCell ref="AS19:AT19"/>
    <mergeCell ref="AH19:AI19"/>
    <mergeCell ref="Z12:AG12"/>
    <mergeCell ref="AH12:AI12"/>
    <mergeCell ref="AK12:AR12"/>
    <mergeCell ref="AS12:AT12"/>
    <mergeCell ref="AK13:AR13"/>
    <mergeCell ref="Z13:AG13"/>
    <mergeCell ref="AS23:AT23"/>
    <mergeCell ref="AK23:AR23"/>
    <mergeCell ref="Z23:AG23"/>
    <mergeCell ref="AH23:AI23"/>
    <mergeCell ref="AF28:AJ28"/>
    <mergeCell ref="AK28:AL28"/>
    <mergeCell ref="AN28:AR28"/>
    <mergeCell ref="AS28:AT28"/>
    <mergeCell ref="AF29:AJ29"/>
    <mergeCell ref="AK29:AL29"/>
    <mergeCell ref="AN29:AR29"/>
    <mergeCell ref="AS29:AT29"/>
    <mergeCell ref="AS25:AT25"/>
    <mergeCell ref="AF26:AJ26"/>
    <mergeCell ref="AK26:AL26"/>
    <mergeCell ref="AN26:AR26"/>
    <mergeCell ref="AS26:AT26"/>
    <mergeCell ref="AF27:AJ27"/>
    <mergeCell ref="AK27:AL27"/>
    <mergeCell ref="AN27:AR27"/>
    <mergeCell ref="AS27:AT27"/>
    <mergeCell ref="AA28:AE28"/>
    <mergeCell ref="AA25:AE25"/>
    <mergeCell ref="AN24:AR24"/>
    <mergeCell ref="A31:C31"/>
    <mergeCell ref="R31:Y32"/>
    <mergeCell ref="A32:C32"/>
    <mergeCell ref="AF24:AJ24"/>
    <mergeCell ref="AK24:AL24"/>
    <mergeCell ref="K33:N3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Z31:AE31"/>
    <mergeCell ref="O33:P33"/>
    <mergeCell ref="K30:N30"/>
    <mergeCell ref="K31:N31"/>
    <mergeCell ref="K32:N32"/>
    <mergeCell ref="H31:I31"/>
    <mergeCell ref="O31:P31"/>
    <mergeCell ref="Z33:AB33"/>
    <mergeCell ref="H32:I32"/>
    <mergeCell ref="H33:I33"/>
    <mergeCell ref="O32:P32"/>
    <mergeCell ref="AS33:AT33"/>
    <mergeCell ref="AF30:AJ30"/>
    <mergeCell ref="AK30:AL30"/>
    <mergeCell ref="AN30:AR30"/>
    <mergeCell ref="AS30:AT30"/>
    <mergeCell ref="AS32:AT32"/>
    <mergeCell ref="AN32:AR32"/>
    <mergeCell ref="AF31:AJ31"/>
    <mergeCell ref="AK31:AL31"/>
    <mergeCell ref="AN31:AR31"/>
    <mergeCell ref="AS31:AT31"/>
    <mergeCell ref="AC33:AH33"/>
    <mergeCell ref="AM33:AN33"/>
    <mergeCell ref="AJ33:AL33"/>
    <mergeCell ref="AP33:AR33"/>
    <mergeCell ref="AK32:AL32"/>
    <mergeCell ref="AF32:AJ32"/>
    <mergeCell ref="Z32:AE32"/>
    <mergeCell ref="AA27:AE27"/>
    <mergeCell ref="Q34:Y34"/>
    <mergeCell ref="AF34:AK34"/>
    <mergeCell ref="D43:AT43"/>
    <mergeCell ref="A35:C35"/>
    <mergeCell ref="Q35:Y35"/>
    <mergeCell ref="AF35:AK35"/>
    <mergeCell ref="AM35:AO35"/>
    <mergeCell ref="AQ35:AS35"/>
    <mergeCell ref="H34:I34"/>
    <mergeCell ref="H35:I35"/>
    <mergeCell ref="O35:P35"/>
    <mergeCell ref="K34:N34"/>
    <mergeCell ref="D34:G34"/>
    <mergeCell ref="K35:N35"/>
    <mergeCell ref="D35:G35"/>
    <mergeCell ref="AM34:AO34"/>
    <mergeCell ref="O34:P34"/>
    <mergeCell ref="AQ34:AS34"/>
    <mergeCell ref="A37:H37"/>
    <mergeCell ref="I37:AT38"/>
    <mergeCell ref="A38:H38"/>
    <mergeCell ref="A33:C33"/>
    <mergeCell ref="R33:Y33"/>
    <mergeCell ref="O25:P25"/>
    <mergeCell ref="O26:P26"/>
    <mergeCell ref="K24:N24"/>
    <mergeCell ref="K25:N25"/>
    <mergeCell ref="K26:N26"/>
    <mergeCell ref="Z24:Z26"/>
    <mergeCell ref="AA24:AE24"/>
    <mergeCell ref="A29:C29"/>
    <mergeCell ref="R29:Y30"/>
    <mergeCell ref="AA29:AE29"/>
    <mergeCell ref="A30:C30"/>
    <mergeCell ref="AA30:AE30"/>
    <mergeCell ref="H27:I27"/>
    <mergeCell ref="H28:I28"/>
    <mergeCell ref="H29:I29"/>
    <mergeCell ref="H30:I30"/>
    <mergeCell ref="O27:P27"/>
    <mergeCell ref="O28:P28"/>
    <mergeCell ref="O29:P29"/>
    <mergeCell ref="O30:P30"/>
    <mergeCell ref="K27:N27"/>
    <mergeCell ref="K28:N28"/>
    <mergeCell ref="K29:N29"/>
    <mergeCell ref="Z27:Z28"/>
    <mergeCell ref="AS24:AT24"/>
    <mergeCell ref="AF25:AJ25"/>
    <mergeCell ref="AK25:AL25"/>
    <mergeCell ref="AN25:AR25"/>
    <mergeCell ref="Q14:Q33"/>
    <mergeCell ref="Z22:AQ22"/>
    <mergeCell ref="AR22:AS22"/>
    <mergeCell ref="A23:C23"/>
    <mergeCell ref="R23:Y23"/>
    <mergeCell ref="A20:C21"/>
    <mergeCell ref="R20:Y22"/>
    <mergeCell ref="AF21:AG21"/>
    <mergeCell ref="AI21:AJ21"/>
    <mergeCell ref="AR21:AS21"/>
    <mergeCell ref="A22:C22"/>
    <mergeCell ref="E20:H20"/>
    <mergeCell ref="L20:O20"/>
    <mergeCell ref="H22:I22"/>
    <mergeCell ref="D14:P14"/>
    <mergeCell ref="D22:G22"/>
    <mergeCell ref="R14:Y17"/>
    <mergeCell ref="A15:P15"/>
    <mergeCell ref="AA26:AE26"/>
    <mergeCell ref="H24:I24"/>
    <mergeCell ref="A16:C19"/>
    <mergeCell ref="G16:M17"/>
    <mergeCell ref="N16:P17"/>
    <mergeCell ref="R18:Y19"/>
    <mergeCell ref="I19:K19"/>
    <mergeCell ref="A24:C24"/>
    <mergeCell ref="D19:G19"/>
    <mergeCell ref="L19:O19"/>
    <mergeCell ref="R24:Y28"/>
    <mergeCell ref="A27:C27"/>
    <mergeCell ref="H23:I23"/>
    <mergeCell ref="O22:P22"/>
    <mergeCell ref="O23:P23"/>
    <mergeCell ref="A25:C25"/>
    <mergeCell ref="A28:C28"/>
    <mergeCell ref="K22:N22"/>
    <mergeCell ref="D23:G23"/>
    <mergeCell ref="K23:N23"/>
    <mergeCell ref="A26:C26"/>
    <mergeCell ref="L21:O21"/>
    <mergeCell ref="D21:J21"/>
    <mergeCell ref="H25:I25"/>
    <mergeCell ref="H26:I26"/>
    <mergeCell ref="O24:P24"/>
    <mergeCell ref="H8:R8"/>
    <mergeCell ref="AF8:AT8"/>
    <mergeCell ref="AF9:AT9"/>
    <mergeCell ref="AF10:AT10"/>
    <mergeCell ref="A12:C13"/>
    <mergeCell ref="D12:P13"/>
    <mergeCell ref="Q12:Y12"/>
    <mergeCell ref="Q13:Y13"/>
    <mergeCell ref="AS13:AT13"/>
    <mergeCell ref="AH13:AI13"/>
    <mergeCell ref="H6:R6"/>
    <mergeCell ref="AF6:AT6"/>
    <mergeCell ref="A7:C7"/>
    <mergeCell ref="D7:J7"/>
    <mergeCell ref="K7:M7"/>
    <mergeCell ref="O7:P7"/>
    <mergeCell ref="R7:S7"/>
    <mergeCell ref="AF7:AT7"/>
    <mergeCell ref="A1:AT2"/>
    <mergeCell ref="AF4:AK4"/>
    <mergeCell ref="AM4:AO4"/>
    <mergeCell ref="AQ4:AS4"/>
    <mergeCell ref="A5:C5"/>
    <mergeCell ref="D5:J5"/>
    <mergeCell ref="K5:M5"/>
    <mergeCell ref="O5:P5"/>
    <mergeCell ref="R5:S5"/>
  </mergeCells>
  <phoneticPr fontId="2"/>
  <dataValidations count="2">
    <dataValidation type="list" allowBlank="1" showInputMessage="1" showErrorMessage="1" sqref="A6 A8 E6 E8 Z15 Z17 AJ15 AJ17" xr:uid="{00000000-0002-0000-0000-000000000000}">
      <formula1>"□,☑"</formula1>
    </dataValidation>
    <dataValidation type="list" allowBlank="1" showInputMessage="1" showErrorMessage="1" sqref="E20:H20 L20:O20" xr:uid="{00000000-0002-0000-0000-000001000000}">
      <formula1>$AV$12:$AV$49</formula1>
    </dataValidation>
  </dataValidations>
  <pageMargins left="0.39370078740157483" right="0" top="0.59055118110236227" bottom="0" header="0" footer="0"/>
  <pageSetup paperSize="9" scale="77" orientation="portrait" r:id="rId1"/>
  <rowBreaks count="1" manualBreakCount="1">
    <brk id="34" max="45" man="1"/>
  </rowBreaks>
  <colBreaks count="1" manualBreakCount="1">
    <brk id="38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8"/>
  <sheetViews>
    <sheetView showGridLines="0" view="pageBreakPreview" zoomScaleNormal="100" zoomScaleSheetLayoutView="100" workbookViewId="0">
      <selection activeCell="L4" sqref="L4"/>
    </sheetView>
  </sheetViews>
  <sheetFormatPr defaultColWidth="2.33203125" defaultRowHeight="30" customHeight="1" x14ac:dyDescent="0.4"/>
  <cols>
    <col min="1" max="1" width="2.33203125" style="1" customWidth="1"/>
    <col min="2" max="16" width="2.33203125" style="1"/>
    <col min="17" max="17" width="3.6640625" style="1" customWidth="1"/>
    <col min="18" max="47" width="2.33203125" style="1"/>
    <col min="48" max="48" width="2.33203125" style="1" hidden="1" customWidth="1"/>
    <col min="49" max="50" width="2.33203125" style="1" customWidth="1"/>
    <col min="51" max="51" width="2.6640625" style="1" customWidth="1"/>
    <col min="52" max="52" width="2.33203125" style="1" customWidth="1"/>
    <col min="53" max="16384" width="2.33203125" style="1"/>
  </cols>
  <sheetData>
    <row r="1" spans="1:48" ht="15" customHeight="1" x14ac:dyDescent="0.4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2"/>
    </row>
    <row r="2" spans="1:48" ht="15" customHeight="1" x14ac:dyDescent="0.4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2"/>
    </row>
    <row r="3" spans="1:48" ht="22.5" customHeight="1" x14ac:dyDescent="0.4">
      <c r="A3" s="10" t="s">
        <v>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8" ht="22.5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212" t="s">
        <v>104</v>
      </c>
      <c r="AG4" s="213"/>
      <c r="AH4" s="213"/>
      <c r="AI4" s="213"/>
      <c r="AJ4" s="213"/>
      <c r="AK4" s="213"/>
      <c r="AL4" s="10" t="s">
        <v>67</v>
      </c>
      <c r="AM4" s="213">
        <v>7</v>
      </c>
      <c r="AN4" s="213"/>
      <c r="AO4" s="213"/>
      <c r="AP4" s="10" t="s">
        <v>4</v>
      </c>
      <c r="AQ4" s="213">
        <v>20</v>
      </c>
      <c r="AR4" s="213"/>
      <c r="AS4" s="213"/>
      <c r="AT4" s="10" t="s">
        <v>66</v>
      </c>
    </row>
    <row r="5" spans="1:48" ht="22.5" customHeight="1" x14ac:dyDescent="0.4">
      <c r="A5" s="67" t="s">
        <v>60</v>
      </c>
      <c r="B5" s="67"/>
      <c r="C5" s="68"/>
      <c r="D5" s="214" t="s">
        <v>82</v>
      </c>
      <c r="E5" s="214"/>
      <c r="F5" s="214"/>
      <c r="G5" s="214"/>
      <c r="H5" s="214"/>
      <c r="I5" s="214"/>
      <c r="J5" s="215"/>
      <c r="K5" s="216" t="s">
        <v>84</v>
      </c>
      <c r="L5" s="217"/>
      <c r="M5" s="218"/>
      <c r="N5" s="28" t="s">
        <v>59</v>
      </c>
      <c r="O5" s="216">
        <v>6</v>
      </c>
      <c r="P5" s="218"/>
      <c r="Q5" s="28" t="s">
        <v>61</v>
      </c>
      <c r="R5" s="216">
        <v>3</v>
      </c>
      <c r="S5" s="218"/>
      <c r="T5" s="29" t="s">
        <v>62</v>
      </c>
      <c r="U5" s="2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8" ht="22.5" customHeight="1" x14ac:dyDescent="0.4">
      <c r="A6" s="30" t="s">
        <v>93</v>
      </c>
      <c r="B6" s="31" t="s">
        <v>88</v>
      </c>
      <c r="C6" s="32"/>
      <c r="D6" s="33"/>
      <c r="E6" s="62" t="s">
        <v>101</v>
      </c>
      <c r="F6" s="18" t="s">
        <v>63</v>
      </c>
      <c r="G6" s="18"/>
      <c r="H6" s="223" t="s">
        <v>85</v>
      </c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18" t="s">
        <v>64</v>
      </c>
      <c r="T6" s="18"/>
      <c r="U6" s="31"/>
      <c r="V6" s="10"/>
      <c r="W6" s="10"/>
      <c r="X6" s="10"/>
      <c r="Y6" s="10"/>
      <c r="Z6" s="10"/>
      <c r="AA6" s="10"/>
      <c r="AB6" s="11" t="s">
        <v>68</v>
      </c>
      <c r="AC6" s="11"/>
      <c r="AD6" s="11"/>
      <c r="AE6" s="34"/>
      <c r="AF6" s="224" t="s">
        <v>108</v>
      </c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3"/>
    </row>
    <row r="7" spans="1:48" ht="22.5" customHeight="1" x14ac:dyDescent="0.4">
      <c r="A7" s="67" t="s">
        <v>60</v>
      </c>
      <c r="B7" s="67"/>
      <c r="C7" s="68"/>
      <c r="D7" s="226" t="s">
        <v>83</v>
      </c>
      <c r="E7" s="227"/>
      <c r="F7" s="227"/>
      <c r="G7" s="227"/>
      <c r="H7" s="227"/>
      <c r="I7" s="227"/>
      <c r="J7" s="228"/>
      <c r="K7" s="216" t="s">
        <v>91</v>
      </c>
      <c r="L7" s="217"/>
      <c r="M7" s="218"/>
      <c r="N7" s="28" t="s">
        <v>59</v>
      </c>
      <c r="O7" s="216">
        <v>5</v>
      </c>
      <c r="P7" s="218"/>
      <c r="Q7" s="28" t="s">
        <v>61</v>
      </c>
      <c r="R7" s="229"/>
      <c r="S7" s="230"/>
      <c r="T7" s="29" t="s">
        <v>62</v>
      </c>
      <c r="U7" s="28"/>
      <c r="V7" s="10"/>
      <c r="W7" s="10"/>
      <c r="X7" s="10"/>
      <c r="Y7" s="10"/>
      <c r="Z7" s="10"/>
      <c r="AA7" s="10"/>
      <c r="AB7" s="18" t="s">
        <v>69</v>
      </c>
      <c r="AC7" s="18"/>
      <c r="AD7" s="18"/>
      <c r="AE7" s="34"/>
      <c r="AF7" s="231" t="s">
        <v>102</v>
      </c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3"/>
    </row>
    <row r="8" spans="1:48" ht="22.5" customHeight="1" x14ac:dyDescent="0.4">
      <c r="A8" s="62" t="s">
        <v>101</v>
      </c>
      <c r="B8" s="31" t="s">
        <v>88</v>
      </c>
      <c r="C8" s="32"/>
      <c r="D8" s="33"/>
      <c r="E8" s="30" t="s">
        <v>93</v>
      </c>
      <c r="F8" s="18" t="s">
        <v>63</v>
      </c>
      <c r="G8" s="18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18" t="s">
        <v>64</v>
      </c>
      <c r="T8" s="18"/>
      <c r="U8" s="31"/>
      <c r="V8" s="10"/>
      <c r="W8" s="10"/>
      <c r="X8" s="10"/>
      <c r="Y8" s="10"/>
      <c r="Z8" s="10"/>
      <c r="AA8" s="10"/>
      <c r="AB8" s="18" t="s">
        <v>70</v>
      </c>
      <c r="AC8" s="18"/>
      <c r="AD8" s="18"/>
      <c r="AE8" s="34"/>
      <c r="AF8" s="226" t="s">
        <v>103</v>
      </c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3"/>
    </row>
    <row r="9" spans="1:48" ht="22.5" customHeight="1" x14ac:dyDescent="0.4">
      <c r="A9" s="10"/>
      <c r="B9" s="10"/>
      <c r="C9" s="10"/>
      <c r="D9" s="10"/>
      <c r="E9" s="10"/>
      <c r="F9" s="10"/>
      <c r="G9" s="10"/>
      <c r="H9" s="48"/>
      <c r="I9" s="48"/>
      <c r="J9" s="48"/>
      <c r="K9" s="48"/>
      <c r="L9" s="48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8" t="s">
        <v>71</v>
      </c>
      <c r="AC9" s="18"/>
      <c r="AD9" s="18"/>
      <c r="AE9" s="34"/>
      <c r="AF9" s="226" t="s">
        <v>105</v>
      </c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3"/>
    </row>
    <row r="10" spans="1:48" ht="22.5" customHeight="1" x14ac:dyDescent="0.4">
      <c r="A10" s="10"/>
      <c r="B10" s="10"/>
      <c r="C10" s="10"/>
      <c r="D10" s="10"/>
      <c r="E10" s="10"/>
      <c r="F10" s="10"/>
      <c r="G10" s="10"/>
      <c r="H10" s="48"/>
      <c r="I10" s="48"/>
      <c r="J10" s="48"/>
      <c r="K10" s="48"/>
      <c r="L10" s="48"/>
      <c r="M10" s="48"/>
      <c r="N10" s="48"/>
      <c r="O10" s="48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8" t="s">
        <v>72</v>
      </c>
      <c r="AC10" s="18"/>
      <c r="AD10" s="18"/>
      <c r="AE10" s="34"/>
      <c r="AF10" s="226" t="s">
        <v>103</v>
      </c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3"/>
    </row>
    <row r="11" spans="1:48" ht="18.75" customHeight="1" thickBot="1" x14ac:dyDescent="0.45">
      <c r="A11" s="1" t="s">
        <v>79</v>
      </c>
    </row>
    <row r="12" spans="1:48" ht="26.25" customHeight="1" x14ac:dyDescent="0.4">
      <c r="A12" s="80" t="s">
        <v>0</v>
      </c>
      <c r="B12" s="81"/>
      <c r="C12" s="82"/>
      <c r="D12" s="219" t="s">
        <v>86</v>
      </c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88" t="s">
        <v>24</v>
      </c>
      <c r="R12" s="89"/>
      <c r="S12" s="89"/>
      <c r="T12" s="89"/>
      <c r="U12" s="89"/>
      <c r="V12" s="89"/>
      <c r="W12" s="89"/>
      <c r="X12" s="89"/>
      <c r="Y12" s="90"/>
      <c r="Z12" s="221">
        <v>0</v>
      </c>
      <c r="AA12" s="222"/>
      <c r="AB12" s="222"/>
      <c r="AC12" s="222"/>
      <c r="AD12" s="222"/>
      <c r="AE12" s="222"/>
      <c r="AF12" s="222"/>
      <c r="AG12" s="222"/>
      <c r="AH12" s="207" t="str">
        <f>IF($E$20="","",IF($E$20="その他",$K$21,$E$20))</f>
        <v>円</v>
      </c>
      <c r="AI12" s="207"/>
      <c r="AJ12" s="49" t="s">
        <v>98</v>
      </c>
      <c r="AK12" s="222">
        <v>0</v>
      </c>
      <c r="AL12" s="222"/>
      <c r="AM12" s="222"/>
      <c r="AN12" s="222"/>
      <c r="AO12" s="222"/>
      <c r="AP12" s="222"/>
      <c r="AQ12" s="222"/>
      <c r="AR12" s="222"/>
      <c r="AS12" s="208" t="str">
        <f t="shared" ref="AS12:AS13" si="0">IF($L$20="","",IF($L$20="その他",$L$21,$L$20))</f>
        <v>MAD</v>
      </c>
      <c r="AT12" s="209"/>
      <c r="AU12" s="4"/>
      <c r="AV12" s="1" t="s">
        <v>7</v>
      </c>
    </row>
    <row r="13" spans="1:48" ht="26.25" customHeight="1" x14ac:dyDescent="0.4">
      <c r="A13" s="83"/>
      <c r="B13" s="84"/>
      <c r="C13" s="85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91" t="s">
        <v>25</v>
      </c>
      <c r="R13" s="92"/>
      <c r="S13" s="92"/>
      <c r="T13" s="92"/>
      <c r="U13" s="92"/>
      <c r="V13" s="92"/>
      <c r="W13" s="92"/>
      <c r="X13" s="92"/>
      <c r="Y13" s="93"/>
      <c r="Z13" s="232">
        <f>D35-Z12</f>
        <v>2150000</v>
      </c>
      <c r="AA13" s="233"/>
      <c r="AB13" s="233"/>
      <c r="AC13" s="233"/>
      <c r="AD13" s="233"/>
      <c r="AE13" s="233"/>
      <c r="AF13" s="233"/>
      <c r="AG13" s="233"/>
      <c r="AH13" s="94" t="str">
        <f>IF($E$20="","",IF($E$20="その他",$K$21,$E$20))</f>
        <v>円</v>
      </c>
      <c r="AI13" s="94"/>
      <c r="AJ13" s="50" t="s">
        <v>97</v>
      </c>
      <c r="AK13" s="233">
        <f>K35-AK12</f>
        <v>34500</v>
      </c>
      <c r="AL13" s="233"/>
      <c r="AM13" s="233"/>
      <c r="AN13" s="233"/>
      <c r="AO13" s="233"/>
      <c r="AP13" s="233"/>
      <c r="AQ13" s="233"/>
      <c r="AR13" s="233"/>
      <c r="AS13" s="94" t="str">
        <f t="shared" si="0"/>
        <v>MAD</v>
      </c>
      <c r="AT13" s="95"/>
      <c r="AU13" s="4"/>
      <c r="AV13" s="1" t="s">
        <v>8</v>
      </c>
    </row>
    <row r="14" spans="1:48" ht="26.25" customHeight="1" x14ac:dyDescent="0.4">
      <c r="A14" s="7" t="s">
        <v>1</v>
      </c>
      <c r="B14" s="8"/>
      <c r="C14" s="9"/>
      <c r="D14" s="235" t="s">
        <v>87</v>
      </c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6"/>
      <c r="Q14" s="140" t="s">
        <v>56</v>
      </c>
      <c r="R14" s="154" t="s">
        <v>65</v>
      </c>
      <c r="S14" s="97"/>
      <c r="T14" s="97"/>
      <c r="U14" s="97"/>
      <c r="V14" s="97"/>
      <c r="W14" s="97"/>
      <c r="X14" s="97"/>
      <c r="Y14" s="98"/>
      <c r="Z14" s="10" t="s">
        <v>26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6"/>
      <c r="AV14" s="1" t="s">
        <v>9</v>
      </c>
    </row>
    <row r="15" spans="1:48" ht="26.25" customHeight="1" x14ac:dyDescent="0.4">
      <c r="A15" s="155" t="s">
        <v>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  <c r="Q15" s="141"/>
      <c r="R15" s="124"/>
      <c r="S15" s="100"/>
      <c r="T15" s="100"/>
      <c r="U15" s="100"/>
      <c r="V15" s="100"/>
      <c r="W15" s="100"/>
      <c r="X15" s="100"/>
      <c r="Y15" s="101"/>
      <c r="Z15" s="61" t="s">
        <v>101</v>
      </c>
      <c r="AA15" s="11" t="s">
        <v>27</v>
      </c>
      <c r="AB15" s="11"/>
      <c r="AC15" s="11"/>
      <c r="AD15" s="11"/>
      <c r="AE15" s="11"/>
      <c r="AF15" s="11"/>
      <c r="AG15" s="11"/>
      <c r="AH15" s="11"/>
      <c r="AI15" s="11"/>
      <c r="AJ15" s="51" t="s">
        <v>93</v>
      </c>
      <c r="AK15" s="11" t="s">
        <v>28</v>
      </c>
      <c r="AL15" s="11"/>
      <c r="AM15" s="11"/>
      <c r="AN15" s="11"/>
      <c r="AO15" s="11"/>
      <c r="AP15" s="11"/>
      <c r="AQ15" s="11"/>
      <c r="AR15" s="11"/>
      <c r="AS15" s="11"/>
      <c r="AT15" s="17"/>
      <c r="AV15" s="1" t="s">
        <v>95</v>
      </c>
    </row>
    <row r="16" spans="1:48" ht="26.25" customHeight="1" x14ac:dyDescent="0.4">
      <c r="A16" s="96" t="s">
        <v>3</v>
      </c>
      <c r="B16" s="97"/>
      <c r="C16" s="98"/>
      <c r="D16" s="10"/>
      <c r="E16" s="10"/>
      <c r="F16" s="10"/>
      <c r="G16" s="237" t="s">
        <v>150</v>
      </c>
      <c r="H16" s="237"/>
      <c r="I16" s="237"/>
      <c r="J16" s="237"/>
      <c r="K16" s="237"/>
      <c r="L16" s="237"/>
      <c r="M16" s="237"/>
      <c r="N16" s="239" t="s">
        <v>54</v>
      </c>
      <c r="O16" s="239"/>
      <c r="P16" s="240"/>
      <c r="Q16" s="141"/>
      <c r="R16" s="124"/>
      <c r="S16" s="100"/>
      <c r="T16" s="100"/>
      <c r="U16" s="100"/>
      <c r="V16" s="100"/>
      <c r="W16" s="100"/>
      <c r="X16" s="100"/>
      <c r="Y16" s="101"/>
      <c r="Z16" s="12" t="s">
        <v>30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6"/>
    </row>
    <row r="17" spans="1:47" ht="26.25" customHeight="1" x14ac:dyDescent="0.4">
      <c r="A17" s="99"/>
      <c r="B17" s="100"/>
      <c r="C17" s="101"/>
      <c r="D17" s="11"/>
      <c r="E17" s="11"/>
      <c r="F17" s="11"/>
      <c r="G17" s="238"/>
      <c r="H17" s="238"/>
      <c r="I17" s="238"/>
      <c r="J17" s="238"/>
      <c r="K17" s="238"/>
      <c r="L17" s="238"/>
      <c r="M17" s="238"/>
      <c r="N17" s="241"/>
      <c r="O17" s="241"/>
      <c r="P17" s="242"/>
      <c r="Q17" s="141"/>
      <c r="R17" s="125"/>
      <c r="S17" s="126"/>
      <c r="T17" s="126"/>
      <c r="U17" s="126"/>
      <c r="V17" s="126"/>
      <c r="W17" s="126"/>
      <c r="X17" s="126"/>
      <c r="Y17" s="127"/>
      <c r="Z17" s="61" t="s">
        <v>101</v>
      </c>
      <c r="AA17" s="63" t="s">
        <v>99</v>
      </c>
      <c r="AB17" s="63"/>
      <c r="AC17" s="63"/>
      <c r="AD17" s="63"/>
      <c r="AE17" s="63"/>
      <c r="AF17" s="63"/>
      <c r="AG17" s="63"/>
      <c r="AH17" s="63"/>
      <c r="AI17" s="11"/>
      <c r="AJ17" s="51" t="s">
        <v>93</v>
      </c>
      <c r="AK17" s="63" t="s">
        <v>100</v>
      </c>
      <c r="AL17" s="63"/>
      <c r="AM17" s="63"/>
      <c r="AN17" s="63"/>
      <c r="AO17" s="63"/>
      <c r="AP17" s="63"/>
      <c r="AQ17" s="63"/>
      <c r="AR17" s="63"/>
      <c r="AS17" s="63"/>
      <c r="AT17" s="64"/>
    </row>
    <row r="18" spans="1:47" ht="26.25" customHeight="1" x14ac:dyDescent="0.4">
      <c r="A18" s="99"/>
      <c r="B18" s="100"/>
      <c r="C18" s="101"/>
      <c r="D18" s="12" t="s">
        <v>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41"/>
      <c r="R18" s="111" t="s">
        <v>29</v>
      </c>
      <c r="S18" s="112"/>
      <c r="T18" s="112"/>
      <c r="U18" s="112"/>
      <c r="V18" s="112"/>
      <c r="W18" s="112"/>
      <c r="X18" s="112"/>
      <c r="Y18" s="113"/>
      <c r="Z18" s="10" t="s">
        <v>31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6"/>
    </row>
    <row r="19" spans="1:47" ht="26.25" customHeight="1" x14ac:dyDescent="0.4">
      <c r="A19" s="102"/>
      <c r="B19" s="103"/>
      <c r="C19" s="104"/>
      <c r="D19" s="243">
        <v>1</v>
      </c>
      <c r="E19" s="244"/>
      <c r="F19" s="244"/>
      <c r="G19" s="244"/>
      <c r="H19" s="14" t="s">
        <v>4</v>
      </c>
      <c r="I19" s="103" t="s">
        <v>5</v>
      </c>
      <c r="J19" s="103"/>
      <c r="K19" s="103"/>
      <c r="L19" s="244">
        <v>9</v>
      </c>
      <c r="M19" s="244"/>
      <c r="N19" s="244"/>
      <c r="O19" s="244"/>
      <c r="P19" s="15" t="s">
        <v>4</v>
      </c>
      <c r="Q19" s="141"/>
      <c r="R19" s="114"/>
      <c r="S19" s="84"/>
      <c r="T19" s="84"/>
      <c r="U19" s="84"/>
      <c r="V19" s="84"/>
      <c r="W19" s="84"/>
      <c r="X19" s="84"/>
      <c r="Y19" s="115"/>
      <c r="Z19" s="248">
        <v>1100000</v>
      </c>
      <c r="AA19" s="249"/>
      <c r="AB19" s="249"/>
      <c r="AC19" s="249"/>
      <c r="AD19" s="249"/>
      <c r="AE19" s="249"/>
      <c r="AF19" s="249"/>
      <c r="AG19" s="249"/>
      <c r="AH19" s="204" t="str">
        <f>IF($E$20="","",IF($E$20="その他",$K$21,$E$20))</f>
        <v>円</v>
      </c>
      <c r="AI19" s="204"/>
      <c r="AJ19" s="47" t="s">
        <v>98</v>
      </c>
      <c r="AK19" s="249">
        <v>0</v>
      </c>
      <c r="AL19" s="249"/>
      <c r="AM19" s="249"/>
      <c r="AN19" s="249"/>
      <c r="AO19" s="249"/>
      <c r="AP19" s="249"/>
      <c r="AQ19" s="249"/>
      <c r="AR19" s="249"/>
      <c r="AS19" s="202" t="str">
        <f>IF($L$20="","",IF($L$20="その他",$L$21,$L$20))</f>
        <v>MAD</v>
      </c>
      <c r="AT19" s="203"/>
      <c r="AU19" s="5"/>
    </row>
    <row r="20" spans="1:47" ht="26.25" customHeight="1" x14ac:dyDescent="0.4">
      <c r="A20" s="96" t="s">
        <v>6</v>
      </c>
      <c r="B20" s="97"/>
      <c r="C20" s="98"/>
      <c r="D20" s="39" t="s">
        <v>94</v>
      </c>
      <c r="E20" s="250" t="s">
        <v>7</v>
      </c>
      <c r="F20" s="250"/>
      <c r="G20" s="250"/>
      <c r="H20" s="250"/>
      <c r="I20" s="38" t="s">
        <v>78</v>
      </c>
      <c r="J20" s="38" t="s">
        <v>96</v>
      </c>
      <c r="K20" s="38" t="s">
        <v>94</v>
      </c>
      <c r="L20" s="250" t="s">
        <v>95</v>
      </c>
      <c r="M20" s="250"/>
      <c r="N20" s="250"/>
      <c r="O20" s="250"/>
      <c r="P20" s="37" t="s">
        <v>78</v>
      </c>
      <c r="Q20" s="141"/>
      <c r="R20" s="121" t="s">
        <v>32</v>
      </c>
      <c r="S20" s="122"/>
      <c r="T20" s="122"/>
      <c r="U20" s="122"/>
      <c r="V20" s="122"/>
      <c r="W20" s="122"/>
      <c r="X20" s="122"/>
      <c r="Y20" s="123"/>
      <c r="Z20" s="18" t="s">
        <v>33</v>
      </c>
      <c r="AA20" s="18"/>
      <c r="AB20" s="18"/>
      <c r="AC20" s="18"/>
      <c r="AD20" s="18"/>
      <c r="AE20" s="18"/>
      <c r="AF20" s="52"/>
      <c r="AG20" s="52"/>
      <c r="AH20" s="18" t="s">
        <v>37</v>
      </c>
      <c r="AI20" s="20" t="s">
        <v>80</v>
      </c>
      <c r="AJ20" s="20"/>
      <c r="AK20" s="18" t="s">
        <v>34</v>
      </c>
      <c r="AL20" s="18"/>
      <c r="AM20" s="18"/>
      <c r="AN20" s="18"/>
      <c r="AO20" s="18"/>
      <c r="AP20" s="18"/>
      <c r="AQ20" s="18"/>
      <c r="AR20" s="52"/>
      <c r="AS20" s="52"/>
      <c r="AT20" s="19" t="s">
        <v>37</v>
      </c>
    </row>
    <row r="21" spans="1:47" ht="26.25" customHeight="1" x14ac:dyDescent="0.4">
      <c r="A21" s="102"/>
      <c r="B21" s="103"/>
      <c r="C21" s="104"/>
      <c r="D21" s="255" t="s">
        <v>148</v>
      </c>
      <c r="E21" s="256"/>
      <c r="F21" s="256"/>
      <c r="G21" s="256"/>
      <c r="H21" s="256"/>
      <c r="I21" s="256"/>
      <c r="J21" s="256"/>
      <c r="K21" s="35" t="s">
        <v>94</v>
      </c>
      <c r="L21" s="257" t="s">
        <v>149</v>
      </c>
      <c r="M21" s="257"/>
      <c r="N21" s="257"/>
      <c r="O21" s="257"/>
      <c r="P21" s="36" t="s">
        <v>78</v>
      </c>
      <c r="Q21" s="141"/>
      <c r="R21" s="124"/>
      <c r="S21" s="100"/>
      <c r="T21" s="100"/>
      <c r="U21" s="100"/>
      <c r="V21" s="100"/>
      <c r="W21" s="100"/>
      <c r="X21" s="100"/>
      <c r="Y21" s="101"/>
      <c r="Z21" s="11" t="s">
        <v>35</v>
      </c>
      <c r="AA21" s="11"/>
      <c r="AB21" s="11"/>
      <c r="AC21" s="11"/>
      <c r="AD21" s="11"/>
      <c r="AE21" s="11"/>
      <c r="AF21" s="251"/>
      <c r="AG21" s="251"/>
      <c r="AH21" s="11" t="s">
        <v>37</v>
      </c>
      <c r="AI21" s="126" t="s">
        <v>80</v>
      </c>
      <c r="AJ21" s="126"/>
      <c r="AK21" s="11" t="s">
        <v>36</v>
      </c>
      <c r="AL21" s="11"/>
      <c r="AM21" s="11"/>
      <c r="AN21" s="11"/>
      <c r="AO21" s="11"/>
      <c r="AP21" s="11"/>
      <c r="AQ21" s="11"/>
      <c r="AR21" s="251"/>
      <c r="AS21" s="251"/>
      <c r="AT21" s="17" t="s">
        <v>37</v>
      </c>
    </row>
    <row r="22" spans="1:47" ht="26.25" customHeight="1" x14ac:dyDescent="0.4">
      <c r="A22" s="147" t="s">
        <v>10</v>
      </c>
      <c r="B22" s="148"/>
      <c r="C22" s="149"/>
      <c r="D22" s="252"/>
      <c r="E22" s="253"/>
      <c r="F22" s="253"/>
      <c r="G22" s="253"/>
      <c r="H22" s="129" t="str">
        <f t="shared" ref="H22:H35" si="1">IF($E$20="","",IF($E$20="その他",$K$21,$E$20))</f>
        <v>円</v>
      </c>
      <c r="I22" s="129"/>
      <c r="J22" s="41" t="s">
        <v>97</v>
      </c>
      <c r="K22" s="254">
        <v>4000</v>
      </c>
      <c r="L22" s="254"/>
      <c r="M22" s="254"/>
      <c r="N22" s="254"/>
      <c r="O22" s="129" t="str">
        <f>IF($L$20="","",IF($L$20="その他",$L$21,$L$20))</f>
        <v>MAD</v>
      </c>
      <c r="P22" s="130"/>
      <c r="Q22" s="141"/>
      <c r="R22" s="125"/>
      <c r="S22" s="126"/>
      <c r="T22" s="126"/>
      <c r="U22" s="126"/>
      <c r="V22" s="126"/>
      <c r="W22" s="126"/>
      <c r="X22" s="126"/>
      <c r="Y22" s="127"/>
      <c r="Z22" s="143" t="s">
        <v>92</v>
      </c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251"/>
      <c r="AS22" s="251"/>
      <c r="AT22" s="17" t="s">
        <v>37</v>
      </c>
      <c r="AU22" s="4"/>
    </row>
    <row r="23" spans="1:47" ht="26.25" customHeight="1" x14ac:dyDescent="0.4">
      <c r="A23" s="116" t="s">
        <v>11</v>
      </c>
      <c r="B23" s="117"/>
      <c r="C23" s="118"/>
      <c r="D23" s="245"/>
      <c r="E23" s="246"/>
      <c r="F23" s="246"/>
      <c r="G23" s="246"/>
      <c r="H23" s="128" t="str">
        <f t="shared" si="1"/>
        <v>円</v>
      </c>
      <c r="I23" s="128"/>
      <c r="J23" s="42" t="s">
        <v>97</v>
      </c>
      <c r="K23" s="247">
        <v>4000</v>
      </c>
      <c r="L23" s="247"/>
      <c r="M23" s="247"/>
      <c r="N23" s="247"/>
      <c r="O23" s="128" t="str">
        <f t="shared" ref="O23:O35" si="2">IF($L$20="","",IF($L$20="その他",$L$21,$L$20))</f>
        <v>MAD</v>
      </c>
      <c r="P23" s="131"/>
      <c r="Q23" s="141"/>
      <c r="R23" s="146" t="s">
        <v>38</v>
      </c>
      <c r="S23" s="117"/>
      <c r="T23" s="117"/>
      <c r="U23" s="117"/>
      <c r="V23" s="117"/>
      <c r="W23" s="117"/>
      <c r="X23" s="117"/>
      <c r="Y23" s="118"/>
      <c r="Z23" s="245"/>
      <c r="AA23" s="246"/>
      <c r="AB23" s="246"/>
      <c r="AC23" s="246"/>
      <c r="AD23" s="246"/>
      <c r="AE23" s="246"/>
      <c r="AF23" s="246"/>
      <c r="AG23" s="246"/>
      <c r="AH23" s="128" t="str">
        <f>IF($E$20="","",IF($E$20="その他",$K$21,$E$20))</f>
        <v>円</v>
      </c>
      <c r="AI23" s="128"/>
      <c r="AJ23" s="42" t="s">
        <v>98</v>
      </c>
      <c r="AK23" s="246"/>
      <c r="AL23" s="246"/>
      <c r="AM23" s="246"/>
      <c r="AN23" s="246"/>
      <c r="AO23" s="246"/>
      <c r="AP23" s="246"/>
      <c r="AQ23" s="246"/>
      <c r="AR23" s="246"/>
      <c r="AS23" s="258" t="str">
        <f t="shared" ref="AS23:AS33" si="3">IF($L$20="","",IF($L$20="その他",$L$21,$L$20))</f>
        <v>MAD</v>
      </c>
      <c r="AT23" s="259"/>
    </row>
    <row r="24" spans="1:47" ht="26.25" customHeight="1" x14ac:dyDescent="0.4">
      <c r="A24" s="116" t="s">
        <v>12</v>
      </c>
      <c r="B24" s="117"/>
      <c r="C24" s="118"/>
      <c r="D24" s="245"/>
      <c r="E24" s="246"/>
      <c r="F24" s="246"/>
      <c r="G24" s="246"/>
      <c r="H24" s="128" t="str">
        <f t="shared" si="1"/>
        <v>円</v>
      </c>
      <c r="I24" s="128"/>
      <c r="J24" s="42" t="s">
        <v>97</v>
      </c>
      <c r="K24" s="247">
        <v>4000</v>
      </c>
      <c r="L24" s="247"/>
      <c r="M24" s="247"/>
      <c r="N24" s="247"/>
      <c r="O24" s="128" t="str">
        <f t="shared" si="2"/>
        <v>MAD</v>
      </c>
      <c r="P24" s="131"/>
      <c r="Q24" s="141"/>
      <c r="R24" s="121" t="s">
        <v>39</v>
      </c>
      <c r="S24" s="122"/>
      <c r="T24" s="122"/>
      <c r="U24" s="122"/>
      <c r="V24" s="122"/>
      <c r="W24" s="122"/>
      <c r="X24" s="122"/>
      <c r="Y24" s="123"/>
      <c r="Z24" s="158" t="s">
        <v>40</v>
      </c>
      <c r="AA24" s="68" t="s">
        <v>41</v>
      </c>
      <c r="AB24" s="117"/>
      <c r="AC24" s="117"/>
      <c r="AD24" s="117"/>
      <c r="AE24" s="160"/>
      <c r="AF24" s="260">
        <v>600000</v>
      </c>
      <c r="AG24" s="247"/>
      <c r="AH24" s="247"/>
      <c r="AI24" s="247"/>
      <c r="AJ24" s="247"/>
      <c r="AK24" s="128" t="str">
        <f t="shared" ref="AK24:AK32" si="4">IF($E$20="","",IF($E$20="その他",$K$21,$E$20))</f>
        <v>円</v>
      </c>
      <c r="AL24" s="128"/>
      <c r="AM24" s="42" t="s">
        <v>98</v>
      </c>
      <c r="AN24" s="246"/>
      <c r="AO24" s="246"/>
      <c r="AP24" s="246"/>
      <c r="AQ24" s="246"/>
      <c r="AR24" s="246"/>
      <c r="AS24" s="117" t="str">
        <f t="shared" si="3"/>
        <v>MAD</v>
      </c>
      <c r="AT24" s="138"/>
    </row>
    <row r="25" spans="1:47" ht="26.25" customHeight="1" x14ac:dyDescent="0.4">
      <c r="A25" s="116" t="s">
        <v>13</v>
      </c>
      <c r="B25" s="117"/>
      <c r="C25" s="118"/>
      <c r="D25" s="245"/>
      <c r="E25" s="246"/>
      <c r="F25" s="246"/>
      <c r="G25" s="246"/>
      <c r="H25" s="128" t="str">
        <f t="shared" si="1"/>
        <v>円</v>
      </c>
      <c r="I25" s="128"/>
      <c r="J25" s="42" t="s">
        <v>97</v>
      </c>
      <c r="K25" s="247">
        <v>4000</v>
      </c>
      <c r="L25" s="247"/>
      <c r="M25" s="247"/>
      <c r="N25" s="247"/>
      <c r="O25" s="128" t="str">
        <f t="shared" si="2"/>
        <v>MAD</v>
      </c>
      <c r="P25" s="131"/>
      <c r="Q25" s="141"/>
      <c r="R25" s="124"/>
      <c r="S25" s="100"/>
      <c r="T25" s="100"/>
      <c r="U25" s="100"/>
      <c r="V25" s="100"/>
      <c r="W25" s="100"/>
      <c r="X25" s="100"/>
      <c r="Y25" s="101"/>
      <c r="Z25" s="158"/>
      <c r="AA25" s="68" t="s">
        <v>42</v>
      </c>
      <c r="AB25" s="117"/>
      <c r="AC25" s="117"/>
      <c r="AD25" s="117"/>
      <c r="AE25" s="160"/>
      <c r="AF25" s="260">
        <v>35000</v>
      </c>
      <c r="AG25" s="247"/>
      <c r="AH25" s="247"/>
      <c r="AI25" s="247"/>
      <c r="AJ25" s="247"/>
      <c r="AK25" s="128" t="str">
        <f t="shared" si="4"/>
        <v>円</v>
      </c>
      <c r="AL25" s="128"/>
      <c r="AM25" s="42" t="s">
        <v>98</v>
      </c>
      <c r="AN25" s="246"/>
      <c r="AO25" s="246"/>
      <c r="AP25" s="246"/>
      <c r="AQ25" s="246"/>
      <c r="AR25" s="246"/>
      <c r="AS25" s="117" t="str">
        <f t="shared" si="3"/>
        <v>MAD</v>
      </c>
      <c r="AT25" s="138"/>
    </row>
    <row r="26" spans="1:47" ht="26.25" customHeight="1" x14ac:dyDescent="0.4">
      <c r="A26" s="116" t="s">
        <v>14</v>
      </c>
      <c r="B26" s="117"/>
      <c r="C26" s="118"/>
      <c r="D26" s="245"/>
      <c r="E26" s="246"/>
      <c r="F26" s="246"/>
      <c r="G26" s="246"/>
      <c r="H26" s="128" t="str">
        <f t="shared" si="1"/>
        <v>円</v>
      </c>
      <c r="I26" s="128"/>
      <c r="J26" s="42" t="s">
        <v>97</v>
      </c>
      <c r="K26" s="247">
        <v>4000</v>
      </c>
      <c r="L26" s="247"/>
      <c r="M26" s="247"/>
      <c r="N26" s="247"/>
      <c r="O26" s="128" t="str">
        <f t="shared" si="2"/>
        <v>MAD</v>
      </c>
      <c r="P26" s="131"/>
      <c r="Q26" s="141"/>
      <c r="R26" s="124"/>
      <c r="S26" s="100"/>
      <c r="T26" s="100"/>
      <c r="U26" s="100"/>
      <c r="V26" s="100"/>
      <c r="W26" s="100"/>
      <c r="X26" s="100"/>
      <c r="Y26" s="101"/>
      <c r="Z26" s="159"/>
      <c r="AA26" s="156" t="s">
        <v>43</v>
      </c>
      <c r="AB26" s="126"/>
      <c r="AC26" s="126"/>
      <c r="AD26" s="126"/>
      <c r="AE26" s="157"/>
      <c r="AF26" s="261"/>
      <c r="AG26" s="246"/>
      <c r="AH26" s="246"/>
      <c r="AI26" s="246"/>
      <c r="AJ26" s="246"/>
      <c r="AK26" s="128" t="str">
        <f t="shared" si="4"/>
        <v>円</v>
      </c>
      <c r="AL26" s="128"/>
      <c r="AM26" s="42" t="s">
        <v>98</v>
      </c>
      <c r="AN26" s="246"/>
      <c r="AO26" s="246"/>
      <c r="AP26" s="246"/>
      <c r="AQ26" s="246"/>
      <c r="AR26" s="246"/>
      <c r="AS26" s="117" t="str">
        <f t="shared" si="3"/>
        <v>MAD</v>
      </c>
      <c r="AT26" s="138"/>
    </row>
    <row r="27" spans="1:47" ht="26.25" customHeight="1" x14ac:dyDescent="0.4">
      <c r="A27" s="116" t="s">
        <v>15</v>
      </c>
      <c r="B27" s="117"/>
      <c r="C27" s="118"/>
      <c r="D27" s="245"/>
      <c r="E27" s="246"/>
      <c r="F27" s="246"/>
      <c r="G27" s="246"/>
      <c r="H27" s="128" t="str">
        <f t="shared" si="1"/>
        <v>円</v>
      </c>
      <c r="I27" s="128"/>
      <c r="J27" s="43" t="s">
        <v>97</v>
      </c>
      <c r="K27" s="247">
        <v>4000</v>
      </c>
      <c r="L27" s="247"/>
      <c r="M27" s="247"/>
      <c r="N27" s="247"/>
      <c r="O27" s="128" t="str">
        <f t="shared" si="2"/>
        <v>MAD</v>
      </c>
      <c r="P27" s="131"/>
      <c r="Q27" s="141"/>
      <c r="R27" s="124"/>
      <c r="S27" s="100"/>
      <c r="T27" s="100"/>
      <c r="U27" s="100"/>
      <c r="V27" s="100"/>
      <c r="W27" s="100"/>
      <c r="X27" s="100"/>
      <c r="Y27" s="101"/>
      <c r="Z27" s="158" t="s">
        <v>44</v>
      </c>
      <c r="AA27" s="68" t="s">
        <v>45</v>
      </c>
      <c r="AB27" s="117"/>
      <c r="AC27" s="117"/>
      <c r="AD27" s="117"/>
      <c r="AE27" s="160"/>
      <c r="AF27" s="261"/>
      <c r="AG27" s="246"/>
      <c r="AH27" s="246"/>
      <c r="AI27" s="246"/>
      <c r="AJ27" s="246"/>
      <c r="AK27" s="128" t="str">
        <f t="shared" si="4"/>
        <v>円</v>
      </c>
      <c r="AL27" s="128"/>
      <c r="AM27" s="42" t="s">
        <v>98</v>
      </c>
      <c r="AN27" s="246"/>
      <c r="AO27" s="246"/>
      <c r="AP27" s="246"/>
      <c r="AQ27" s="246"/>
      <c r="AR27" s="246"/>
      <c r="AS27" s="117" t="str">
        <f t="shared" si="3"/>
        <v>MAD</v>
      </c>
      <c r="AT27" s="138"/>
    </row>
    <row r="28" spans="1:47" ht="26.25" customHeight="1" x14ac:dyDescent="0.4">
      <c r="A28" s="116" t="s">
        <v>16</v>
      </c>
      <c r="B28" s="117"/>
      <c r="C28" s="118"/>
      <c r="D28" s="245"/>
      <c r="E28" s="246"/>
      <c r="F28" s="246"/>
      <c r="G28" s="246"/>
      <c r="H28" s="128" t="str">
        <f t="shared" si="1"/>
        <v>円</v>
      </c>
      <c r="I28" s="128"/>
      <c r="J28" s="44" t="s">
        <v>97</v>
      </c>
      <c r="K28" s="247">
        <v>4000</v>
      </c>
      <c r="L28" s="247"/>
      <c r="M28" s="247"/>
      <c r="N28" s="247"/>
      <c r="O28" s="128" t="str">
        <f t="shared" si="2"/>
        <v>MAD</v>
      </c>
      <c r="P28" s="131"/>
      <c r="Q28" s="141"/>
      <c r="R28" s="125"/>
      <c r="S28" s="126"/>
      <c r="T28" s="126"/>
      <c r="U28" s="126"/>
      <c r="V28" s="126"/>
      <c r="W28" s="126"/>
      <c r="X28" s="126"/>
      <c r="Y28" s="127"/>
      <c r="Z28" s="159"/>
      <c r="AA28" s="156" t="s">
        <v>42</v>
      </c>
      <c r="AB28" s="126"/>
      <c r="AC28" s="126"/>
      <c r="AD28" s="126"/>
      <c r="AE28" s="157"/>
      <c r="AF28" s="261"/>
      <c r="AG28" s="246"/>
      <c r="AH28" s="246"/>
      <c r="AI28" s="246"/>
      <c r="AJ28" s="246"/>
      <c r="AK28" s="128" t="str">
        <f t="shared" si="4"/>
        <v>円</v>
      </c>
      <c r="AL28" s="128"/>
      <c r="AM28" s="42" t="s">
        <v>98</v>
      </c>
      <c r="AN28" s="246"/>
      <c r="AO28" s="246"/>
      <c r="AP28" s="246"/>
      <c r="AQ28" s="246"/>
      <c r="AR28" s="246"/>
      <c r="AS28" s="117" t="str">
        <f t="shared" si="3"/>
        <v>MAD</v>
      </c>
      <c r="AT28" s="138"/>
    </row>
    <row r="29" spans="1:47" ht="26.25" customHeight="1" x14ac:dyDescent="0.4">
      <c r="A29" s="116" t="s">
        <v>17</v>
      </c>
      <c r="B29" s="117"/>
      <c r="C29" s="118"/>
      <c r="D29" s="245"/>
      <c r="E29" s="246"/>
      <c r="F29" s="246"/>
      <c r="G29" s="246"/>
      <c r="H29" s="128" t="str">
        <f t="shared" si="1"/>
        <v>円</v>
      </c>
      <c r="I29" s="128"/>
      <c r="J29" s="44" t="s">
        <v>97</v>
      </c>
      <c r="K29" s="247">
        <v>4000</v>
      </c>
      <c r="L29" s="247"/>
      <c r="M29" s="247"/>
      <c r="N29" s="247"/>
      <c r="O29" s="128" t="str">
        <f t="shared" si="2"/>
        <v>MAD</v>
      </c>
      <c r="P29" s="131"/>
      <c r="Q29" s="141"/>
      <c r="R29" s="121" t="s">
        <v>46</v>
      </c>
      <c r="S29" s="122"/>
      <c r="T29" s="122"/>
      <c r="U29" s="122"/>
      <c r="V29" s="122"/>
      <c r="W29" s="122"/>
      <c r="X29" s="122"/>
      <c r="Y29" s="123"/>
      <c r="Z29" s="21" t="s">
        <v>40</v>
      </c>
      <c r="AA29" s="68" t="s">
        <v>47</v>
      </c>
      <c r="AB29" s="117"/>
      <c r="AC29" s="117"/>
      <c r="AD29" s="117"/>
      <c r="AE29" s="160"/>
      <c r="AF29" s="261"/>
      <c r="AG29" s="246"/>
      <c r="AH29" s="246"/>
      <c r="AI29" s="246"/>
      <c r="AJ29" s="246"/>
      <c r="AK29" s="128" t="str">
        <f t="shared" si="4"/>
        <v>円</v>
      </c>
      <c r="AL29" s="128"/>
      <c r="AM29" s="42" t="s">
        <v>98</v>
      </c>
      <c r="AN29" s="246"/>
      <c r="AO29" s="246"/>
      <c r="AP29" s="246"/>
      <c r="AQ29" s="246"/>
      <c r="AR29" s="246"/>
      <c r="AS29" s="117" t="str">
        <f t="shared" si="3"/>
        <v>MAD</v>
      </c>
      <c r="AT29" s="138"/>
    </row>
    <row r="30" spans="1:47" ht="26.25" customHeight="1" x14ac:dyDescent="0.4">
      <c r="A30" s="116" t="s">
        <v>18</v>
      </c>
      <c r="B30" s="117"/>
      <c r="C30" s="118"/>
      <c r="D30" s="262">
        <v>150000</v>
      </c>
      <c r="E30" s="247"/>
      <c r="F30" s="247"/>
      <c r="G30" s="247"/>
      <c r="H30" s="128" t="str">
        <f t="shared" si="1"/>
        <v>円</v>
      </c>
      <c r="I30" s="128"/>
      <c r="J30" s="42" t="s">
        <v>97</v>
      </c>
      <c r="K30" s="247">
        <v>2500</v>
      </c>
      <c r="L30" s="247"/>
      <c r="M30" s="247"/>
      <c r="N30" s="247"/>
      <c r="O30" s="128" t="str">
        <f t="shared" si="2"/>
        <v>MAD</v>
      </c>
      <c r="P30" s="131"/>
      <c r="Q30" s="141"/>
      <c r="R30" s="125"/>
      <c r="S30" s="126"/>
      <c r="T30" s="126"/>
      <c r="U30" s="126"/>
      <c r="V30" s="126"/>
      <c r="W30" s="126"/>
      <c r="X30" s="126"/>
      <c r="Y30" s="127"/>
      <c r="Z30" s="22" t="s">
        <v>44</v>
      </c>
      <c r="AA30" s="156" t="s">
        <v>48</v>
      </c>
      <c r="AB30" s="126"/>
      <c r="AC30" s="126"/>
      <c r="AD30" s="126"/>
      <c r="AE30" s="157"/>
      <c r="AF30" s="261"/>
      <c r="AG30" s="246"/>
      <c r="AH30" s="246"/>
      <c r="AI30" s="246"/>
      <c r="AJ30" s="246"/>
      <c r="AK30" s="128" t="str">
        <f t="shared" si="4"/>
        <v>円</v>
      </c>
      <c r="AL30" s="128"/>
      <c r="AM30" s="42" t="s">
        <v>98</v>
      </c>
      <c r="AN30" s="246"/>
      <c r="AO30" s="246"/>
      <c r="AP30" s="246"/>
      <c r="AQ30" s="246"/>
      <c r="AR30" s="246"/>
      <c r="AS30" s="117" t="str">
        <f t="shared" si="3"/>
        <v>MAD</v>
      </c>
      <c r="AT30" s="138"/>
    </row>
    <row r="31" spans="1:47" ht="26.25" customHeight="1" x14ac:dyDescent="0.4">
      <c r="A31" s="116" t="s">
        <v>19</v>
      </c>
      <c r="B31" s="117"/>
      <c r="C31" s="118"/>
      <c r="D31" s="262">
        <v>400000</v>
      </c>
      <c r="E31" s="247"/>
      <c r="F31" s="247"/>
      <c r="G31" s="247"/>
      <c r="H31" s="128" t="str">
        <f t="shared" si="1"/>
        <v>円</v>
      </c>
      <c r="I31" s="128"/>
      <c r="J31" s="43" t="s">
        <v>97</v>
      </c>
      <c r="K31" s="247"/>
      <c r="L31" s="247"/>
      <c r="M31" s="247"/>
      <c r="N31" s="247"/>
      <c r="O31" s="128" t="str">
        <f t="shared" si="2"/>
        <v>MAD</v>
      </c>
      <c r="P31" s="131"/>
      <c r="Q31" s="141"/>
      <c r="R31" s="121" t="s">
        <v>49</v>
      </c>
      <c r="S31" s="122"/>
      <c r="T31" s="122"/>
      <c r="U31" s="122"/>
      <c r="V31" s="122"/>
      <c r="W31" s="122"/>
      <c r="X31" s="122"/>
      <c r="Y31" s="123"/>
      <c r="Z31" s="146" t="s">
        <v>50</v>
      </c>
      <c r="AA31" s="117"/>
      <c r="AB31" s="117"/>
      <c r="AC31" s="117"/>
      <c r="AD31" s="117"/>
      <c r="AE31" s="160"/>
      <c r="AF31" s="261"/>
      <c r="AG31" s="246"/>
      <c r="AH31" s="246"/>
      <c r="AI31" s="246"/>
      <c r="AJ31" s="246"/>
      <c r="AK31" s="128" t="str">
        <f t="shared" si="4"/>
        <v>円</v>
      </c>
      <c r="AL31" s="128"/>
      <c r="AM31" s="42" t="s">
        <v>98</v>
      </c>
      <c r="AN31" s="246"/>
      <c r="AO31" s="246"/>
      <c r="AP31" s="246"/>
      <c r="AQ31" s="246"/>
      <c r="AR31" s="246"/>
      <c r="AS31" s="117" t="str">
        <f t="shared" si="3"/>
        <v>MAD</v>
      </c>
      <c r="AT31" s="138"/>
    </row>
    <row r="32" spans="1:47" ht="26.25" customHeight="1" x14ac:dyDescent="0.4">
      <c r="A32" s="196" t="s">
        <v>20</v>
      </c>
      <c r="B32" s="122"/>
      <c r="C32" s="123"/>
      <c r="D32" s="262">
        <v>400000</v>
      </c>
      <c r="E32" s="247"/>
      <c r="F32" s="247"/>
      <c r="G32" s="247"/>
      <c r="H32" s="128" t="str">
        <f t="shared" si="1"/>
        <v>円</v>
      </c>
      <c r="I32" s="128"/>
      <c r="J32" s="44" t="s">
        <v>97</v>
      </c>
      <c r="K32" s="247"/>
      <c r="L32" s="247"/>
      <c r="M32" s="247"/>
      <c r="N32" s="247"/>
      <c r="O32" s="128" t="str">
        <f t="shared" si="2"/>
        <v>MAD</v>
      </c>
      <c r="P32" s="131"/>
      <c r="Q32" s="141"/>
      <c r="R32" s="125"/>
      <c r="S32" s="126"/>
      <c r="T32" s="126"/>
      <c r="U32" s="126"/>
      <c r="V32" s="126"/>
      <c r="W32" s="126"/>
      <c r="X32" s="126"/>
      <c r="Y32" s="127"/>
      <c r="Z32" s="125" t="s">
        <v>51</v>
      </c>
      <c r="AA32" s="126"/>
      <c r="AB32" s="126"/>
      <c r="AC32" s="126"/>
      <c r="AD32" s="126"/>
      <c r="AE32" s="157"/>
      <c r="AF32" s="261"/>
      <c r="AG32" s="246"/>
      <c r="AH32" s="246"/>
      <c r="AI32" s="246"/>
      <c r="AJ32" s="246"/>
      <c r="AK32" s="128" t="str">
        <f t="shared" si="4"/>
        <v>円</v>
      </c>
      <c r="AL32" s="128"/>
      <c r="AM32" s="42" t="s">
        <v>98</v>
      </c>
      <c r="AN32" s="246"/>
      <c r="AO32" s="246"/>
      <c r="AP32" s="246"/>
      <c r="AQ32" s="246"/>
      <c r="AR32" s="246"/>
      <c r="AS32" s="117" t="str">
        <f t="shared" si="3"/>
        <v>MAD</v>
      </c>
      <c r="AT32" s="138"/>
    </row>
    <row r="33" spans="1:47" ht="26.25" customHeight="1" x14ac:dyDescent="0.4">
      <c r="A33" s="116" t="s">
        <v>21</v>
      </c>
      <c r="B33" s="117"/>
      <c r="C33" s="118"/>
      <c r="D33" s="262">
        <v>400000</v>
      </c>
      <c r="E33" s="247"/>
      <c r="F33" s="247"/>
      <c r="G33" s="247"/>
      <c r="H33" s="128" t="str">
        <f t="shared" si="1"/>
        <v>円</v>
      </c>
      <c r="I33" s="128"/>
      <c r="J33" s="42" t="s">
        <v>97</v>
      </c>
      <c r="K33" s="247"/>
      <c r="L33" s="247"/>
      <c r="M33" s="247"/>
      <c r="N33" s="247"/>
      <c r="O33" s="128" t="str">
        <f t="shared" si="2"/>
        <v>MAD</v>
      </c>
      <c r="P33" s="131"/>
      <c r="Q33" s="142"/>
      <c r="R33" s="190" t="s">
        <v>55</v>
      </c>
      <c r="S33" s="103"/>
      <c r="T33" s="103"/>
      <c r="U33" s="103"/>
      <c r="V33" s="103"/>
      <c r="W33" s="103"/>
      <c r="X33" s="103"/>
      <c r="Y33" s="104"/>
      <c r="Z33" s="197" t="s">
        <v>77</v>
      </c>
      <c r="AA33" s="191"/>
      <c r="AB33" s="191"/>
      <c r="AC33" s="263"/>
      <c r="AD33" s="263"/>
      <c r="AE33" s="263"/>
      <c r="AF33" s="263"/>
      <c r="AG33" s="263"/>
      <c r="AH33" s="263"/>
      <c r="AI33" s="263"/>
      <c r="AJ33" s="14" t="s">
        <v>78</v>
      </c>
      <c r="AK33" s="264"/>
      <c r="AL33" s="264"/>
      <c r="AM33" s="264"/>
      <c r="AN33" s="169" t="str">
        <f>IF($E$20="","",IF($E$20="その他",$K$21,$E$20))</f>
        <v>円</v>
      </c>
      <c r="AO33" s="169"/>
      <c r="AP33" s="53"/>
      <c r="AQ33" s="53"/>
      <c r="AR33" s="53"/>
      <c r="AS33" s="191" t="str">
        <f t="shared" si="3"/>
        <v>MAD</v>
      </c>
      <c r="AT33" s="192"/>
    </row>
    <row r="34" spans="1:47" ht="26.25" customHeight="1" x14ac:dyDescent="0.4">
      <c r="A34" s="23" t="s">
        <v>22</v>
      </c>
      <c r="B34" s="14"/>
      <c r="C34" s="15"/>
      <c r="D34" s="269">
        <v>800000</v>
      </c>
      <c r="E34" s="270"/>
      <c r="F34" s="270"/>
      <c r="G34" s="270"/>
      <c r="H34" s="169" t="str">
        <f t="shared" si="1"/>
        <v>円</v>
      </c>
      <c r="I34" s="169"/>
      <c r="J34" s="40" t="s">
        <v>97</v>
      </c>
      <c r="K34" s="270"/>
      <c r="L34" s="270"/>
      <c r="M34" s="270"/>
      <c r="N34" s="270"/>
      <c r="O34" s="169" t="str">
        <f t="shared" si="2"/>
        <v>MAD</v>
      </c>
      <c r="P34" s="177"/>
      <c r="Q34" s="148" t="s">
        <v>52</v>
      </c>
      <c r="R34" s="148"/>
      <c r="S34" s="148"/>
      <c r="T34" s="148"/>
      <c r="U34" s="148"/>
      <c r="V34" s="148"/>
      <c r="W34" s="148"/>
      <c r="X34" s="148"/>
      <c r="Y34" s="149"/>
      <c r="Z34" s="24"/>
      <c r="AA34" s="24"/>
      <c r="AB34" s="24"/>
      <c r="AC34" s="24"/>
      <c r="AD34" s="24"/>
      <c r="AE34" s="24"/>
      <c r="AF34" s="265" t="s">
        <v>107</v>
      </c>
      <c r="AG34" s="265"/>
      <c r="AH34" s="265"/>
      <c r="AI34" s="265"/>
      <c r="AJ34" s="265"/>
      <c r="AK34" s="265"/>
      <c r="AL34" s="24" t="s">
        <v>67</v>
      </c>
      <c r="AM34" s="266">
        <v>4</v>
      </c>
      <c r="AN34" s="266"/>
      <c r="AO34" s="266"/>
      <c r="AP34" s="24" t="s">
        <v>4</v>
      </c>
      <c r="AQ34" s="267">
        <v>1</v>
      </c>
      <c r="AR34" s="267"/>
      <c r="AS34" s="267"/>
      <c r="AT34" s="25" t="s">
        <v>66</v>
      </c>
    </row>
    <row r="35" spans="1:47" ht="26.25" customHeight="1" thickBot="1" x14ac:dyDescent="0.45">
      <c r="A35" s="163" t="s">
        <v>23</v>
      </c>
      <c r="B35" s="164"/>
      <c r="C35" s="165"/>
      <c r="D35" s="175">
        <f>SUM(D22:G34)</f>
        <v>2150000</v>
      </c>
      <c r="E35" s="174"/>
      <c r="F35" s="174"/>
      <c r="G35" s="174"/>
      <c r="H35" s="170" t="str">
        <f t="shared" si="1"/>
        <v>円</v>
      </c>
      <c r="I35" s="170"/>
      <c r="J35" s="45" t="s">
        <v>97</v>
      </c>
      <c r="K35" s="174">
        <f>SUM(K22:N34)</f>
        <v>34500</v>
      </c>
      <c r="L35" s="174"/>
      <c r="M35" s="174"/>
      <c r="N35" s="174"/>
      <c r="O35" s="170" t="str">
        <f t="shared" si="2"/>
        <v>MAD</v>
      </c>
      <c r="P35" s="171"/>
      <c r="Q35" s="166" t="s">
        <v>53</v>
      </c>
      <c r="R35" s="164"/>
      <c r="S35" s="164"/>
      <c r="T35" s="164"/>
      <c r="U35" s="164"/>
      <c r="V35" s="164"/>
      <c r="W35" s="164"/>
      <c r="X35" s="164"/>
      <c r="Y35" s="165"/>
      <c r="Z35" s="26"/>
      <c r="AA35" s="26"/>
      <c r="AB35" s="26"/>
      <c r="AC35" s="26"/>
      <c r="AD35" s="26"/>
      <c r="AE35" s="26"/>
      <c r="AF35" s="268"/>
      <c r="AG35" s="268"/>
      <c r="AH35" s="268"/>
      <c r="AI35" s="268"/>
      <c r="AJ35" s="268"/>
      <c r="AK35" s="268"/>
      <c r="AL35" s="26" t="s">
        <v>67</v>
      </c>
      <c r="AM35" s="271"/>
      <c r="AN35" s="271"/>
      <c r="AO35" s="271"/>
      <c r="AP35" s="26" t="s">
        <v>4</v>
      </c>
      <c r="AQ35" s="271"/>
      <c r="AR35" s="271"/>
      <c r="AS35" s="271"/>
      <c r="AT35" s="27" t="s">
        <v>66</v>
      </c>
    </row>
    <row r="36" spans="1:47" ht="11.25" customHeight="1" thickBo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6"/>
    </row>
    <row r="37" spans="1:47" ht="26.25" customHeight="1" x14ac:dyDescent="0.15">
      <c r="A37" s="179" t="s">
        <v>57</v>
      </c>
      <c r="B37" s="180"/>
      <c r="C37" s="180"/>
      <c r="D37" s="180"/>
      <c r="E37" s="180"/>
      <c r="F37" s="180"/>
      <c r="G37" s="180"/>
      <c r="H37" s="181"/>
      <c r="I37" s="182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183"/>
      <c r="AU37" s="6"/>
    </row>
    <row r="38" spans="1:47" ht="26.25" customHeight="1" thickBot="1" x14ac:dyDescent="0.45">
      <c r="A38" s="272" t="s">
        <v>90</v>
      </c>
      <c r="B38" s="273"/>
      <c r="C38" s="273"/>
      <c r="D38" s="273"/>
      <c r="E38" s="273"/>
      <c r="F38" s="273"/>
      <c r="G38" s="273"/>
      <c r="H38" s="274"/>
      <c r="I38" s="184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6"/>
    </row>
    <row r="39" spans="1:47" ht="11.25" customHeight="1" x14ac:dyDescent="0.4"/>
    <row r="40" spans="1:47" ht="16.5" customHeight="1" x14ac:dyDescent="0.4">
      <c r="A40" s="1" t="s">
        <v>74</v>
      </c>
      <c r="C40" s="2">
        <v>1</v>
      </c>
      <c r="D40" s="1" t="s">
        <v>151</v>
      </c>
    </row>
    <row r="41" spans="1:47" ht="16.5" customHeight="1" x14ac:dyDescent="0.4">
      <c r="C41" s="2">
        <v>2</v>
      </c>
      <c r="D41" s="1" t="s">
        <v>75</v>
      </c>
    </row>
    <row r="42" spans="1:47" ht="16.5" customHeight="1" x14ac:dyDescent="0.4">
      <c r="C42" s="2">
        <v>3</v>
      </c>
      <c r="D42" s="1" t="s">
        <v>76</v>
      </c>
    </row>
    <row r="43" spans="1:47" ht="26.25" customHeight="1" x14ac:dyDescent="0.4">
      <c r="C43" s="2">
        <v>4</v>
      </c>
      <c r="D43" s="162" t="s">
        <v>81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</row>
    <row r="44" spans="1:47" ht="26.25" customHeight="1" x14ac:dyDescent="0.4"/>
    <row r="45" spans="1:47" ht="26.25" customHeight="1" x14ac:dyDescent="0.4"/>
    <row r="46" spans="1:47" ht="26.25" customHeight="1" x14ac:dyDescent="0.4"/>
    <row r="47" spans="1:47" ht="26.25" customHeight="1" x14ac:dyDescent="0.4"/>
    <row r="48" spans="1:47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</sheetData>
  <sheetProtection selectLockedCells="1" selectUnlockedCells="1"/>
  <mergeCells count="201">
    <mergeCell ref="D43:AT43"/>
    <mergeCell ref="AF34:AK34"/>
    <mergeCell ref="AM34:AO34"/>
    <mergeCell ref="AQ34:AS34"/>
    <mergeCell ref="A35:C35"/>
    <mergeCell ref="D35:G35"/>
    <mergeCell ref="H35:I35"/>
    <mergeCell ref="K35:N35"/>
    <mergeCell ref="O35:P35"/>
    <mergeCell ref="Q35:Y35"/>
    <mergeCell ref="AF35:AK35"/>
    <mergeCell ref="D34:G34"/>
    <mergeCell ref="H34:I34"/>
    <mergeCell ref="K34:N34"/>
    <mergeCell ref="O34:P34"/>
    <mergeCell ref="Q34:Y34"/>
    <mergeCell ref="AM35:AO35"/>
    <mergeCell ref="AQ35:AS35"/>
    <mergeCell ref="A37:H37"/>
    <mergeCell ref="I37:AT38"/>
    <mergeCell ref="A38:H38"/>
    <mergeCell ref="AS31:AT31"/>
    <mergeCell ref="AF32:AJ32"/>
    <mergeCell ref="AK32:AL32"/>
    <mergeCell ref="AN32:AR32"/>
    <mergeCell ref="AS32:AT32"/>
    <mergeCell ref="A33:C33"/>
    <mergeCell ref="D33:G33"/>
    <mergeCell ref="H33:I33"/>
    <mergeCell ref="K33:N33"/>
    <mergeCell ref="O33:P33"/>
    <mergeCell ref="R33:Y33"/>
    <mergeCell ref="A32:C32"/>
    <mergeCell ref="D32:G32"/>
    <mergeCell ref="H32:I32"/>
    <mergeCell ref="K32:N32"/>
    <mergeCell ref="O32:P32"/>
    <mergeCell ref="Z33:AB33"/>
    <mergeCell ref="AC33:AI33"/>
    <mergeCell ref="AK33:AM33"/>
    <mergeCell ref="AN33:AO33"/>
    <mergeCell ref="AS33:AT33"/>
    <mergeCell ref="A31:C31"/>
    <mergeCell ref="A30:C30"/>
    <mergeCell ref="D30:G30"/>
    <mergeCell ref="H30:I30"/>
    <mergeCell ref="K30:N30"/>
    <mergeCell ref="O30:P30"/>
    <mergeCell ref="AA30:AE30"/>
    <mergeCell ref="AF30:AJ30"/>
    <mergeCell ref="AK31:AL31"/>
    <mergeCell ref="AN31:AR31"/>
    <mergeCell ref="AA29:AE29"/>
    <mergeCell ref="AF29:AJ29"/>
    <mergeCell ref="AK29:AL29"/>
    <mergeCell ref="AN29:AR29"/>
    <mergeCell ref="D31:G31"/>
    <mergeCell ref="H31:I31"/>
    <mergeCell ref="K31:N31"/>
    <mergeCell ref="O31:P31"/>
    <mergeCell ref="Z32:AE32"/>
    <mergeCell ref="R31:Y32"/>
    <mergeCell ref="Z31:AE31"/>
    <mergeCell ref="AF31:AJ31"/>
    <mergeCell ref="AS29:AT29"/>
    <mergeCell ref="AS30:AT30"/>
    <mergeCell ref="Z27:Z28"/>
    <mergeCell ref="AA27:AE27"/>
    <mergeCell ref="AF27:AJ27"/>
    <mergeCell ref="AK27:AL27"/>
    <mergeCell ref="AN27:AR27"/>
    <mergeCell ref="AS27:AT27"/>
    <mergeCell ref="A28:C28"/>
    <mergeCell ref="D28:G28"/>
    <mergeCell ref="H28:I28"/>
    <mergeCell ref="K28:N28"/>
    <mergeCell ref="O28:P28"/>
    <mergeCell ref="AA28:AE28"/>
    <mergeCell ref="AF28:AJ28"/>
    <mergeCell ref="AK28:AL28"/>
    <mergeCell ref="AN28:AR28"/>
    <mergeCell ref="AS28:AT28"/>
    <mergeCell ref="AK30:AL30"/>
    <mergeCell ref="AN30:AR30"/>
    <mergeCell ref="H29:I29"/>
    <mergeCell ref="K29:N29"/>
    <mergeCell ref="O29:P29"/>
    <mergeCell ref="R29:Y30"/>
    <mergeCell ref="AN25:AR25"/>
    <mergeCell ref="AS25:AT25"/>
    <mergeCell ref="A26:C26"/>
    <mergeCell ref="D26:G26"/>
    <mergeCell ref="H26:I26"/>
    <mergeCell ref="K26:N26"/>
    <mergeCell ref="O26:P26"/>
    <mergeCell ref="AA26:AE26"/>
    <mergeCell ref="AF26:AJ26"/>
    <mergeCell ref="AK26:AL26"/>
    <mergeCell ref="AN26:AR26"/>
    <mergeCell ref="AS26:AT26"/>
    <mergeCell ref="Z23:AG23"/>
    <mergeCell ref="AH23:AI23"/>
    <mergeCell ref="AK23:AR23"/>
    <mergeCell ref="AS23:AT23"/>
    <mergeCell ref="A24:C24"/>
    <mergeCell ref="D24:G24"/>
    <mergeCell ref="H24:I24"/>
    <mergeCell ref="K24:N24"/>
    <mergeCell ref="O24:P24"/>
    <mergeCell ref="R24:Y28"/>
    <mergeCell ref="Z24:Z26"/>
    <mergeCell ref="AA24:AE24"/>
    <mergeCell ref="AF24:AJ24"/>
    <mergeCell ref="AK24:AL24"/>
    <mergeCell ref="AN24:AR24"/>
    <mergeCell ref="AS24:AT24"/>
    <mergeCell ref="A25:C25"/>
    <mergeCell ref="D25:G25"/>
    <mergeCell ref="H25:I25"/>
    <mergeCell ref="K25:N25"/>
    <mergeCell ref="O25:P25"/>
    <mergeCell ref="AA25:AE25"/>
    <mergeCell ref="AF25:AJ25"/>
    <mergeCell ref="AK25:AL25"/>
    <mergeCell ref="Z19:AG19"/>
    <mergeCell ref="AH19:AI19"/>
    <mergeCell ref="AK19:AR19"/>
    <mergeCell ref="AS19:AT19"/>
    <mergeCell ref="A20:C21"/>
    <mergeCell ref="E20:H20"/>
    <mergeCell ref="L20:O20"/>
    <mergeCell ref="R20:Y22"/>
    <mergeCell ref="AF21:AG21"/>
    <mergeCell ref="AI21:AJ21"/>
    <mergeCell ref="AR21:AS21"/>
    <mergeCell ref="A22:C22"/>
    <mergeCell ref="D22:G22"/>
    <mergeCell ref="H22:I22"/>
    <mergeCell ref="K22:N22"/>
    <mergeCell ref="O22:P22"/>
    <mergeCell ref="Z22:AQ22"/>
    <mergeCell ref="AR22:AS22"/>
    <mergeCell ref="D21:J21"/>
    <mergeCell ref="L21:O21"/>
    <mergeCell ref="D14:P14"/>
    <mergeCell ref="Q14:Q33"/>
    <mergeCell ref="R14:Y17"/>
    <mergeCell ref="A15:P15"/>
    <mergeCell ref="A16:C19"/>
    <mergeCell ref="G16:M17"/>
    <mergeCell ref="N16:P17"/>
    <mergeCell ref="R18:Y19"/>
    <mergeCell ref="D19:G19"/>
    <mergeCell ref="I19:K19"/>
    <mergeCell ref="L19:O19"/>
    <mergeCell ref="A23:C23"/>
    <mergeCell ref="D23:G23"/>
    <mergeCell ref="H23:I23"/>
    <mergeCell ref="K23:N23"/>
    <mergeCell ref="O23:P23"/>
    <mergeCell ref="R23:Y23"/>
    <mergeCell ref="A27:C27"/>
    <mergeCell ref="D27:G27"/>
    <mergeCell ref="H27:I27"/>
    <mergeCell ref="K27:N27"/>
    <mergeCell ref="O27:P27"/>
    <mergeCell ref="A29:C29"/>
    <mergeCell ref="D29:G29"/>
    <mergeCell ref="A12:C13"/>
    <mergeCell ref="D12:P13"/>
    <mergeCell ref="Q12:Y12"/>
    <mergeCell ref="Z12:AG12"/>
    <mergeCell ref="AH12:AI12"/>
    <mergeCell ref="AK12:AR12"/>
    <mergeCell ref="H6:R6"/>
    <mergeCell ref="AF6:AT6"/>
    <mergeCell ref="A7:C7"/>
    <mergeCell ref="D7:J7"/>
    <mergeCell ref="K7:M7"/>
    <mergeCell ref="O7:P7"/>
    <mergeCell ref="R7:S7"/>
    <mergeCell ref="AF7:AT7"/>
    <mergeCell ref="AS12:AT12"/>
    <mergeCell ref="Q13:Y13"/>
    <mergeCell ref="Z13:AG13"/>
    <mergeCell ref="AH13:AI13"/>
    <mergeCell ref="AK13:AR13"/>
    <mergeCell ref="AS13:AT13"/>
    <mergeCell ref="H8:R8"/>
    <mergeCell ref="AF8:AT8"/>
    <mergeCell ref="AF9:AT9"/>
    <mergeCell ref="AF10:AT10"/>
    <mergeCell ref="A1:AT2"/>
    <mergeCell ref="AF4:AK4"/>
    <mergeCell ref="AM4:AO4"/>
    <mergeCell ref="AQ4:AS4"/>
    <mergeCell ref="A5:C5"/>
    <mergeCell ref="D5:J5"/>
    <mergeCell ref="K5:M5"/>
    <mergeCell ref="O5:P5"/>
    <mergeCell ref="R5:S5"/>
  </mergeCells>
  <phoneticPr fontId="2"/>
  <dataValidations count="2">
    <dataValidation type="list" allowBlank="1" showInputMessage="1" showErrorMessage="1" sqref="E20 L20" xr:uid="{00000000-0002-0000-0100-000000000000}">
      <formula1>$AV$11:$AV$15</formula1>
    </dataValidation>
    <dataValidation type="list" allowBlank="1" showInputMessage="1" showErrorMessage="1" sqref="A6 A8 E6 E8 Z15 Z17 AJ15 AJ17" xr:uid="{00000000-0002-0000-0100-000001000000}">
      <formula1>"□,☑"</formula1>
    </dataValidation>
  </dataValidations>
  <pageMargins left="0.39370078740157483" right="0" top="0.59055118110236227" bottom="0" header="0" footer="0"/>
  <pageSetup paperSize="9" scale="77" orientation="portrait" r:id="rId1"/>
  <rowBreaks count="1" manualBreakCount="1">
    <brk id="34" max="45" man="1"/>
  </rowBreaks>
  <colBreaks count="1" manualBreakCount="1">
    <brk id="38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給与証明書</vt:lpstr>
      <vt:lpstr>記載例</vt:lpstr>
      <vt:lpstr>記載例!Print_Area</vt:lpstr>
      <vt:lpstr>給与証明書!Print_Area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2026-05-18T00:11:23Z</dcterms:created>
  <dcterms:modified xsi:type="dcterms:W3CDTF">2026-05-18T00:11:36Z</dcterms:modified>
</cp:coreProperties>
</file>