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1.xml" ContentType="application/vnd.openxmlformats-officedocument.drawing+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cab\組織共有\高齢者福祉課\015_介護人材確保定着支援担当\72_実務者研修等受講費助成金\R8\★様式\"/>
    </mc:Choice>
  </mc:AlternateContent>
  <xr:revisionPtr revIDLastSave="0" documentId="13_ncr:1_{69D2F127-38D8-4B0E-94EA-3951D0E5ED1E}" xr6:coauthVersionLast="47" xr6:coauthVersionMax="47" xr10:uidLastSave="{00000000-0000-0000-0000-000000000000}"/>
  <bookViews>
    <workbookView xWindow="-120" yWindow="-120" windowWidth="20730" windowHeight="11040" tabRatio="638" xr2:uid="{00000000-000D-0000-FFFF-FFFF00000000}"/>
  </bookViews>
  <sheets>
    <sheet name="参加届（事業者用）" sheetId="4" r:id="rId1"/>
    <sheet name="申請書（事業者用）" sheetId="1" r:id="rId2"/>
    <sheet name="請求書（事業者用）" sheetId="3" r:id="rId3"/>
    <sheet name="分配報告書（事業者用）" sheetId="5" r:id="rId4"/>
    <sheet name="受領書（事業者用）" sheetId="6" r:id="rId5"/>
  </sheets>
  <definedNames>
    <definedName name="_xlnm.Print_Area" localSheetId="0">'参加届（事業者用）'!$A$1:$W$49</definedName>
    <definedName name="_xlnm.Print_Area" localSheetId="4">'受領書（事業者用）'!$A$1:$R$36</definedName>
    <definedName name="_xlnm.Print_Area" localSheetId="1">'申請書（事業者用）'!$B$2:$K$42</definedName>
    <definedName name="_xlnm.Print_Area" localSheetId="2">'請求書（事業者用）'!$B$2:$I$42</definedName>
    <definedName name="_xlnm.Print_Area" localSheetId="3">'分配報告書（事業者用）'!$A$1:$T$38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70" i="1" l="1"/>
  <c r="K71" i="1"/>
  <c r="K72" i="1"/>
  <c r="K73" i="1"/>
  <c r="K74" i="1"/>
  <c r="K75" i="1"/>
  <c r="K76" i="1"/>
  <c r="K77" i="1"/>
  <c r="K78" i="1"/>
  <c r="K79" i="1"/>
  <c r="K80" i="1"/>
  <c r="K81" i="1"/>
  <c r="K82" i="1"/>
  <c r="K83" i="1"/>
  <c r="K84" i="1"/>
  <c r="K85" i="1"/>
  <c r="K86" i="1"/>
  <c r="K87" i="1"/>
  <c r="K88" i="1"/>
  <c r="K69" i="1"/>
  <c r="K48" i="1"/>
  <c r="K49" i="1"/>
  <c r="K50" i="1"/>
  <c r="K51" i="1"/>
  <c r="K52" i="1"/>
  <c r="K53" i="1"/>
  <c r="K54" i="1"/>
  <c r="K55" i="1"/>
  <c r="K56" i="1"/>
  <c r="K57" i="1"/>
  <c r="K58" i="1"/>
  <c r="K59" i="1"/>
  <c r="K60" i="1"/>
  <c r="K61" i="1"/>
  <c r="K62" i="1"/>
  <c r="K63" i="1"/>
  <c r="K64" i="1"/>
  <c r="K65" i="1"/>
  <c r="K66" i="1"/>
  <c r="K47" i="1"/>
  <c r="K25" i="1"/>
  <c r="K26" i="1"/>
  <c r="K27" i="1"/>
  <c r="K28" i="1"/>
  <c r="K29" i="1"/>
  <c r="K30" i="1"/>
  <c r="K31" i="1"/>
  <c r="K32" i="1"/>
  <c r="K33" i="1"/>
  <c r="K24" i="1"/>
  <c r="G5" i="6"/>
  <c r="D5" i="6"/>
  <c r="D4" i="6"/>
  <c r="R8" i="5"/>
  <c r="P8" i="5"/>
  <c r="P7" i="5"/>
  <c r="P6" i="5"/>
  <c r="F33" i="3" l="1"/>
  <c r="E33" i="3"/>
  <c r="F32" i="3"/>
  <c r="E32" i="3"/>
  <c r="F31" i="3"/>
  <c r="E31" i="3"/>
  <c r="F30" i="3"/>
  <c r="E30" i="3"/>
  <c r="F29" i="3"/>
  <c r="E29" i="3"/>
  <c r="F28" i="3"/>
  <c r="E28" i="3"/>
  <c r="F27" i="3"/>
  <c r="E27" i="3"/>
  <c r="F26" i="3"/>
  <c r="E26" i="3"/>
  <c r="F25" i="3"/>
  <c r="E25" i="3"/>
  <c r="F24" i="3"/>
  <c r="E24" i="3"/>
  <c r="F66" i="3"/>
  <c r="E66" i="3"/>
  <c r="F65" i="3"/>
  <c r="E65" i="3"/>
  <c r="F64" i="3"/>
  <c r="E64" i="3"/>
  <c r="F63" i="3"/>
  <c r="E63" i="3"/>
  <c r="F62" i="3"/>
  <c r="E62" i="3"/>
  <c r="F61" i="3"/>
  <c r="E61" i="3"/>
  <c r="F60" i="3"/>
  <c r="E60" i="3"/>
  <c r="F59" i="3"/>
  <c r="E59" i="3"/>
  <c r="F58" i="3"/>
  <c r="E58" i="3"/>
  <c r="F57" i="3"/>
  <c r="E57" i="3"/>
  <c r="F56" i="3"/>
  <c r="E56" i="3"/>
  <c r="F55" i="3"/>
  <c r="E55" i="3"/>
  <c r="F54" i="3"/>
  <c r="E54" i="3"/>
  <c r="F53" i="3"/>
  <c r="E53" i="3"/>
  <c r="F52" i="3"/>
  <c r="E52" i="3"/>
  <c r="F51" i="3"/>
  <c r="E51" i="3"/>
  <c r="F50" i="3"/>
  <c r="E50" i="3"/>
  <c r="F49" i="3"/>
  <c r="E49" i="3"/>
  <c r="F48" i="3"/>
  <c r="E48" i="3"/>
  <c r="F47" i="3"/>
  <c r="E47" i="3"/>
  <c r="F87" i="3"/>
  <c r="E87" i="3"/>
  <c r="F86" i="3"/>
  <c r="E86" i="3"/>
  <c r="F85" i="3"/>
  <c r="E85" i="3"/>
  <c r="F84" i="3"/>
  <c r="E84" i="3"/>
  <c r="F83" i="3"/>
  <c r="E83" i="3"/>
  <c r="F82" i="3"/>
  <c r="E82" i="3"/>
  <c r="F81" i="3"/>
  <c r="E81" i="3"/>
  <c r="F80" i="3"/>
  <c r="E80" i="3"/>
  <c r="F79" i="3"/>
  <c r="E79" i="3"/>
  <c r="F78" i="3"/>
  <c r="E78" i="3"/>
  <c r="F77" i="3"/>
  <c r="E77" i="3"/>
  <c r="F76" i="3"/>
  <c r="E76" i="3"/>
  <c r="F75" i="3"/>
  <c r="E75" i="3"/>
  <c r="F74" i="3"/>
  <c r="E74" i="3"/>
  <c r="F73" i="3"/>
  <c r="E73" i="3"/>
  <c r="F72" i="3"/>
  <c r="E72" i="3"/>
  <c r="F71" i="3"/>
  <c r="E71" i="3"/>
  <c r="F70" i="3"/>
  <c r="E70" i="3"/>
  <c r="F69" i="3"/>
  <c r="E69" i="3"/>
  <c r="F88" i="3"/>
  <c r="E88" i="3"/>
  <c r="B34" i="3" l="1"/>
  <c r="G33" i="3"/>
  <c r="D33" i="3"/>
  <c r="C33" i="3"/>
  <c r="B33" i="3"/>
  <c r="G32" i="3"/>
  <c r="D32" i="3"/>
  <c r="C32" i="3"/>
  <c r="B32" i="3"/>
  <c r="G31" i="3"/>
  <c r="D31" i="3"/>
  <c r="C31" i="3"/>
  <c r="B31" i="3"/>
  <c r="G30" i="3"/>
  <c r="D30" i="3"/>
  <c r="C30" i="3"/>
  <c r="B30" i="3"/>
  <c r="G29" i="3"/>
  <c r="D29" i="3"/>
  <c r="C29" i="3"/>
  <c r="B29" i="3"/>
  <c r="G28" i="3"/>
  <c r="D28" i="3"/>
  <c r="C28" i="3"/>
  <c r="B28" i="3"/>
  <c r="G27" i="3"/>
  <c r="D27" i="3"/>
  <c r="C27" i="3"/>
  <c r="B27" i="3"/>
  <c r="G26" i="3"/>
  <c r="D26" i="3"/>
  <c r="C26" i="3"/>
  <c r="B26" i="3"/>
  <c r="G25" i="3"/>
  <c r="D25" i="3"/>
  <c r="C25" i="3"/>
  <c r="B25" i="3"/>
  <c r="G24" i="3"/>
  <c r="D24" i="3"/>
  <c r="C24" i="3"/>
  <c r="B24" i="3"/>
  <c r="I44" i="1"/>
  <c r="G88" i="3"/>
  <c r="D88" i="3"/>
  <c r="C88" i="3"/>
  <c r="B88" i="3"/>
  <c r="G87" i="3"/>
  <c r="D87" i="3"/>
  <c r="C87" i="3"/>
  <c r="B87" i="3"/>
  <c r="G86" i="3"/>
  <c r="D86" i="3"/>
  <c r="C86" i="3"/>
  <c r="B86" i="3"/>
  <c r="G85" i="3"/>
  <c r="D85" i="3"/>
  <c r="C85" i="3"/>
  <c r="B85" i="3"/>
  <c r="G84" i="3"/>
  <c r="D84" i="3"/>
  <c r="C84" i="3"/>
  <c r="B84" i="3"/>
  <c r="G83" i="3"/>
  <c r="D83" i="3"/>
  <c r="C83" i="3"/>
  <c r="B83" i="3"/>
  <c r="H82" i="3"/>
  <c r="I82" i="3" s="1"/>
  <c r="G82" i="3"/>
  <c r="D82" i="3"/>
  <c r="C82" i="3"/>
  <c r="B82" i="3"/>
  <c r="G81" i="3"/>
  <c r="D81" i="3"/>
  <c r="C81" i="3"/>
  <c r="B81" i="3"/>
  <c r="G80" i="3"/>
  <c r="D80" i="3"/>
  <c r="C80" i="3"/>
  <c r="B80" i="3"/>
  <c r="G79" i="3"/>
  <c r="D79" i="3"/>
  <c r="C79" i="3"/>
  <c r="B79" i="3"/>
  <c r="H88" i="3"/>
  <c r="I88" i="3" s="1"/>
  <c r="H87" i="3"/>
  <c r="I87" i="3" s="1"/>
  <c r="H86" i="3"/>
  <c r="I86" i="3" s="1"/>
  <c r="H85" i="3"/>
  <c r="I85" i="3" s="1"/>
  <c r="H84" i="3"/>
  <c r="I84" i="3" s="1"/>
  <c r="H83" i="3"/>
  <c r="I83" i="3" s="1"/>
  <c r="H81" i="3"/>
  <c r="I81" i="3" s="1"/>
  <c r="H80" i="3"/>
  <c r="I80" i="3" s="1"/>
  <c r="H79" i="3"/>
  <c r="I79" i="3" s="1"/>
  <c r="G78" i="3"/>
  <c r="D78" i="3"/>
  <c r="C78" i="3"/>
  <c r="B78" i="3"/>
  <c r="G77" i="3"/>
  <c r="D77" i="3"/>
  <c r="C77" i="3"/>
  <c r="B77" i="3"/>
  <c r="G76" i="3"/>
  <c r="D76" i="3"/>
  <c r="C76" i="3"/>
  <c r="B76" i="3"/>
  <c r="G75" i="3"/>
  <c r="D75" i="3"/>
  <c r="C75" i="3"/>
  <c r="B75" i="3"/>
  <c r="G74" i="3"/>
  <c r="D74" i="3"/>
  <c r="C74" i="3"/>
  <c r="B74" i="3"/>
  <c r="G73" i="3"/>
  <c r="D73" i="3"/>
  <c r="C73" i="3"/>
  <c r="B73" i="3"/>
  <c r="G72" i="3"/>
  <c r="D72" i="3"/>
  <c r="C72" i="3"/>
  <c r="B72" i="3"/>
  <c r="G71" i="3"/>
  <c r="D71" i="3"/>
  <c r="C71" i="3"/>
  <c r="B71" i="3"/>
  <c r="G70" i="3"/>
  <c r="D70" i="3"/>
  <c r="C70" i="3"/>
  <c r="B70" i="3"/>
  <c r="G69" i="3"/>
  <c r="D69" i="3"/>
  <c r="C69" i="3"/>
  <c r="B69" i="3"/>
  <c r="G66" i="3"/>
  <c r="D66" i="3"/>
  <c r="C66" i="3"/>
  <c r="B66" i="3"/>
  <c r="G65" i="3"/>
  <c r="D65" i="3"/>
  <c r="C65" i="3"/>
  <c r="B65" i="3"/>
  <c r="G64" i="3"/>
  <c r="D64" i="3"/>
  <c r="C64" i="3"/>
  <c r="B64" i="3"/>
  <c r="G63" i="3"/>
  <c r="D63" i="3"/>
  <c r="C63" i="3"/>
  <c r="B63" i="3"/>
  <c r="G62" i="3"/>
  <c r="D62" i="3"/>
  <c r="C62" i="3"/>
  <c r="B62" i="3"/>
  <c r="G61" i="3"/>
  <c r="D61" i="3"/>
  <c r="C61" i="3"/>
  <c r="B61" i="3"/>
  <c r="G60" i="3"/>
  <c r="D60" i="3"/>
  <c r="C60" i="3"/>
  <c r="B60" i="3"/>
  <c r="G59" i="3"/>
  <c r="D59" i="3"/>
  <c r="C59" i="3"/>
  <c r="B59" i="3"/>
  <c r="G58" i="3"/>
  <c r="D58" i="3"/>
  <c r="C58" i="3"/>
  <c r="B58" i="3"/>
  <c r="G57" i="3"/>
  <c r="D57" i="3"/>
  <c r="C57" i="3"/>
  <c r="B57" i="3"/>
  <c r="H56" i="3"/>
  <c r="I56" i="3" s="1"/>
  <c r="G56" i="3"/>
  <c r="D56" i="3"/>
  <c r="C56" i="3"/>
  <c r="B56" i="3"/>
  <c r="G55" i="3"/>
  <c r="D55" i="3"/>
  <c r="C55" i="3"/>
  <c r="B55" i="3"/>
  <c r="G54" i="3"/>
  <c r="D54" i="3"/>
  <c r="C54" i="3"/>
  <c r="B54" i="3"/>
  <c r="G53" i="3"/>
  <c r="D53" i="3"/>
  <c r="C53" i="3"/>
  <c r="B53" i="3"/>
  <c r="G52" i="3"/>
  <c r="D52" i="3"/>
  <c r="C52" i="3"/>
  <c r="B52" i="3"/>
  <c r="G51" i="3"/>
  <c r="D51" i="3"/>
  <c r="C51" i="3"/>
  <c r="B51" i="3"/>
  <c r="G50" i="3"/>
  <c r="D50" i="3"/>
  <c r="C50" i="3"/>
  <c r="B50" i="3"/>
  <c r="G49" i="3"/>
  <c r="D49" i="3"/>
  <c r="C49" i="3"/>
  <c r="B49" i="3"/>
  <c r="H48" i="3"/>
  <c r="I48" i="3" s="1"/>
  <c r="G48" i="3"/>
  <c r="D48" i="3"/>
  <c r="C48" i="3"/>
  <c r="B48" i="3"/>
  <c r="G47" i="3"/>
  <c r="D47" i="3"/>
  <c r="C47" i="3"/>
  <c r="B47" i="3"/>
  <c r="H66" i="3"/>
  <c r="I66" i="3" s="1"/>
  <c r="H78" i="3"/>
  <c r="I78" i="3" s="1"/>
  <c r="H77" i="3"/>
  <c r="I77" i="3" s="1"/>
  <c r="H76" i="3"/>
  <c r="I76" i="3" s="1"/>
  <c r="H75" i="3"/>
  <c r="I75" i="3" s="1"/>
  <c r="H74" i="3"/>
  <c r="I74" i="3" s="1"/>
  <c r="H73" i="3"/>
  <c r="I73" i="3" s="1"/>
  <c r="H72" i="3"/>
  <c r="I72" i="3" s="1"/>
  <c r="H71" i="3"/>
  <c r="I71" i="3" s="1"/>
  <c r="H70" i="3"/>
  <c r="I70" i="3" s="1"/>
  <c r="H69" i="3"/>
  <c r="I69" i="3" s="1"/>
  <c r="H65" i="3"/>
  <c r="I65" i="3" s="1"/>
  <c r="H64" i="3"/>
  <c r="I64" i="3" s="1"/>
  <c r="H63" i="3"/>
  <c r="I63" i="3" s="1"/>
  <c r="H62" i="3"/>
  <c r="I62" i="3" s="1"/>
  <c r="H61" i="3"/>
  <c r="I61" i="3" s="1"/>
  <c r="H60" i="3"/>
  <c r="I60" i="3" s="1"/>
  <c r="H59" i="3"/>
  <c r="I59" i="3" s="1"/>
  <c r="H58" i="3"/>
  <c r="I58" i="3" s="1"/>
  <c r="H57" i="3"/>
  <c r="I57" i="3" s="1"/>
  <c r="H55" i="3"/>
  <c r="I55" i="3" s="1"/>
  <c r="H54" i="3"/>
  <c r="I54" i="3" s="1"/>
  <c r="H53" i="3"/>
  <c r="I53" i="3" s="1"/>
  <c r="H52" i="3"/>
  <c r="I52" i="3" s="1"/>
  <c r="H51" i="3"/>
  <c r="I51" i="3" s="1"/>
  <c r="H50" i="3"/>
  <c r="I50" i="3" s="1"/>
  <c r="H49" i="3"/>
  <c r="I49" i="3" s="1"/>
  <c r="H47" i="3"/>
  <c r="I47" i="3" s="1"/>
  <c r="H32" i="3" l="1"/>
  <c r="I32" i="3" s="1"/>
  <c r="H31" i="3"/>
  <c r="I31" i="3" s="1"/>
  <c r="H30" i="3"/>
  <c r="I30" i="3" s="1"/>
  <c r="H29" i="3"/>
  <c r="I29" i="3" s="1"/>
  <c r="H28" i="3"/>
  <c r="I28" i="3" s="1"/>
  <c r="H27" i="3"/>
  <c r="I27" i="3" s="1"/>
  <c r="H26" i="3"/>
  <c r="I26" i="3" s="1"/>
  <c r="H33" i="3"/>
  <c r="I33" i="3" s="1"/>
  <c r="I10" i="3"/>
  <c r="G10" i="3"/>
  <c r="G9" i="3"/>
  <c r="G44" i="3" s="1"/>
  <c r="G8" i="3"/>
  <c r="G42" i="3"/>
  <c r="G41" i="3"/>
  <c r="D42" i="3"/>
  <c r="C42" i="3"/>
  <c r="H25" i="3" l="1"/>
  <c r="I25" i="3" s="1"/>
  <c r="E19" i="1"/>
  <c r="H24" i="3"/>
  <c r="I24" i="3" s="1"/>
  <c r="D19"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g22-admin</author>
  </authors>
  <commentList>
    <comment ref="R5" authorId="0" shapeId="0" xr:uid="{00000000-0006-0000-0000-000001000000}">
      <text>
        <r>
          <rPr>
            <b/>
            <sz val="9"/>
            <color indexed="81"/>
            <rFont val="MS P ゴシック"/>
            <family val="3"/>
            <charset val="128"/>
          </rPr>
          <t>例　2025/4/1</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g22-admin</author>
  </authors>
  <commentList>
    <comment ref="H10" authorId="0" shapeId="0" xr:uid="{00000000-0006-0000-0100-000001000000}">
      <text>
        <r>
          <rPr>
            <b/>
            <sz val="11"/>
            <color indexed="81"/>
            <rFont val="MS P ゴシック"/>
            <family val="3"/>
            <charset val="128"/>
          </rPr>
          <t>役職</t>
        </r>
        <r>
          <rPr>
            <b/>
            <sz val="9"/>
            <color indexed="81"/>
            <rFont val="MS P ゴシック"/>
            <family val="3"/>
            <charset val="128"/>
          </rPr>
          <t xml:space="preserve">
</t>
        </r>
        <r>
          <rPr>
            <sz val="9"/>
            <color indexed="81"/>
            <rFont val="MS P ゴシック"/>
            <family val="3"/>
            <charset val="128"/>
          </rPr>
          <t>理事長
代表取締役
代表取締役社長など</t>
        </r>
      </text>
    </comment>
    <comment ref="J10" authorId="0" shapeId="0" xr:uid="{00000000-0006-0000-0100-000002000000}">
      <text>
        <r>
          <rPr>
            <b/>
            <sz val="11"/>
            <color indexed="81"/>
            <rFont val="MS P ゴシック"/>
            <family val="3"/>
            <charset val="128"/>
          </rPr>
          <t>代表者氏名</t>
        </r>
      </text>
    </comment>
    <comment ref="K22" authorId="0" shapeId="0" xr:uid="{00000000-0006-0000-0100-000003000000}">
      <text>
        <r>
          <rPr>
            <sz val="11"/>
            <color indexed="10"/>
            <rFont val="MS P ゴシック"/>
            <family val="3"/>
            <charset val="128"/>
          </rPr>
          <t>◎自動計算していますが、
　「80,000円」場合は、直接入力してください。</t>
        </r>
        <r>
          <rPr>
            <b/>
            <sz val="9"/>
            <color indexed="81"/>
            <rFont val="MS P ゴシック"/>
            <family val="3"/>
            <charset val="128"/>
          </rPr>
          <t xml:space="preserve">
</t>
        </r>
        <r>
          <rPr>
            <b/>
            <sz val="10"/>
            <color indexed="81"/>
            <rFont val="MS P ゴシック"/>
            <family val="3"/>
            <charset val="128"/>
          </rPr>
          <t>・初任者研修　　　　　　　　　　　　　　</t>
        </r>
        <r>
          <rPr>
            <sz val="10"/>
            <color indexed="81"/>
            <rFont val="MS P ゴシック"/>
            <family val="3"/>
            <charset val="128"/>
          </rPr>
          <t>50,000円</t>
        </r>
        <r>
          <rPr>
            <b/>
            <sz val="10"/>
            <color indexed="81"/>
            <rFont val="MS P ゴシック"/>
            <family val="3"/>
            <charset val="128"/>
          </rPr>
          <t xml:space="preserve">
・実務者研修（初任者研修含まない場合）　</t>
        </r>
        <r>
          <rPr>
            <sz val="10"/>
            <color indexed="81"/>
            <rFont val="MS P ゴシック"/>
            <family val="3"/>
            <charset val="128"/>
          </rPr>
          <t>50,000円</t>
        </r>
        <r>
          <rPr>
            <b/>
            <sz val="10"/>
            <color indexed="81"/>
            <rFont val="MS P ゴシック"/>
            <family val="3"/>
            <charset val="128"/>
          </rPr>
          <t xml:space="preserve">
・実務者研修（初任者研修含む場合）　　　</t>
        </r>
        <r>
          <rPr>
            <sz val="10"/>
            <color indexed="81"/>
            <rFont val="MS P ゴシック"/>
            <family val="3"/>
            <charset val="128"/>
          </rPr>
          <t xml:space="preserve">80,000円
</t>
        </r>
        <r>
          <rPr>
            <sz val="8"/>
            <color indexed="81"/>
            <rFont val="MS P ゴシック"/>
            <family val="3"/>
            <charset val="128"/>
          </rPr>
          <t>※上記金額が上限です。
※受講費用が上限未満の場合は、1,000円未満切り捨てとなります。　
　例）49,800円　→　49,000円</t>
        </r>
      </text>
    </comment>
    <comment ref="F23" authorId="0" shapeId="0" xr:uid="{00000000-0006-0000-0100-000004000000}">
      <text>
        <r>
          <rPr>
            <sz val="10"/>
            <color indexed="81"/>
            <rFont val="MS P ゴシック"/>
            <family val="3"/>
            <charset val="128"/>
          </rPr>
          <t>＜受講対象＞
・</t>
        </r>
        <r>
          <rPr>
            <b/>
            <sz val="10"/>
            <color indexed="81"/>
            <rFont val="MS P ゴシック"/>
            <family val="3"/>
            <charset val="128"/>
          </rPr>
          <t>初任者研修</t>
        </r>
        <r>
          <rPr>
            <sz val="10"/>
            <color indexed="81"/>
            <rFont val="MS P ゴシック"/>
            <family val="3"/>
            <charset val="128"/>
          </rPr>
          <t>　「空白」
・</t>
        </r>
        <r>
          <rPr>
            <b/>
            <sz val="10"/>
            <color indexed="81"/>
            <rFont val="MS P ゴシック"/>
            <family val="3"/>
            <charset val="128"/>
          </rPr>
          <t>実務者研修</t>
        </r>
        <r>
          <rPr>
            <sz val="10"/>
            <color indexed="81"/>
            <rFont val="MS P ゴシック"/>
            <family val="3"/>
            <charset val="128"/>
          </rPr>
          <t xml:space="preserve">
　　無資格者が受講　　　　「有」
　　初任者研修修了者が受講「無」</t>
        </r>
        <r>
          <rPr>
            <sz val="9"/>
            <color indexed="81"/>
            <rFont val="MS P ゴシック"/>
            <family val="3"/>
            <charset val="128"/>
          </rPr>
          <t xml:space="preserve">
</t>
        </r>
        <r>
          <rPr>
            <sz val="8"/>
            <color indexed="81"/>
            <rFont val="MS P ゴシック"/>
            <family val="3"/>
            <charset val="128"/>
          </rPr>
          <t>※上記が基本となると思われます。
　何かありましたら、お問い合わせください。</t>
        </r>
      </text>
    </comment>
    <comment ref="H23" authorId="0" shapeId="0" xr:uid="{00000000-0006-0000-0100-000005000000}">
      <text>
        <r>
          <rPr>
            <sz val="10"/>
            <color indexed="81"/>
            <rFont val="MS P ゴシック"/>
            <family val="3"/>
            <charset val="128"/>
          </rPr>
          <t xml:space="preserve">
・</t>
        </r>
        <r>
          <rPr>
            <b/>
            <sz val="10"/>
            <color indexed="81"/>
            <rFont val="MS P ゴシック"/>
            <family val="3"/>
            <charset val="128"/>
          </rPr>
          <t>品川区民</t>
        </r>
        <r>
          <rPr>
            <sz val="10"/>
            <color indexed="81"/>
            <rFont val="MS P ゴシック"/>
            <family val="3"/>
            <charset val="128"/>
          </rPr>
          <t>　　　「空白」
・</t>
        </r>
        <r>
          <rPr>
            <b/>
            <sz val="10"/>
            <color indexed="81"/>
            <rFont val="MS P ゴシック"/>
            <family val="3"/>
            <charset val="128"/>
          </rPr>
          <t>品川区民以外</t>
        </r>
        <r>
          <rPr>
            <sz val="10"/>
            <color indexed="81"/>
            <rFont val="MS P ゴシック"/>
            <family val="3"/>
            <charset val="128"/>
          </rPr>
          <t>　「品川区内の事業所に勤務開始日（就職日）」
　</t>
        </r>
        <r>
          <rPr>
            <sz val="8"/>
            <color indexed="81"/>
            <rFont val="MS P ゴシック"/>
            <family val="3"/>
            <charset val="128"/>
          </rPr>
          <t>※住民登録が確認できない場合は、お問い合わせいたします。</t>
        </r>
        <r>
          <rPr>
            <sz val="10"/>
            <color indexed="81"/>
            <rFont val="MS P ゴシック"/>
            <family val="3"/>
            <charset val="128"/>
          </rPr>
          <t xml:space="preserve">
</t>
        </r>
      </text>
    </comment>
    <comment ref="E24" authorId="0" shapeId="0" xr:uid="{00000000-0006-0000-0100-000006000000}">
      <text>
        <r>
          <rPr>
            <sz val="9"/>
            <color indexed="81"/>
            <rFont val="MS P ゴシック"/>
            <family val="3"/>
            <charset val="128"/>
          </rPr>
          <t xml:space="preserve">数値のみ入力
例）2024/1/1
</t>
        </r>
      </text>
    </comment>
    <comment ref="F24" authorId="0" shapeId="0" xr:uid="{00000000-0006-0000-0100-000007000000}">
      <text>
        <r>
          <rPr>
            <sz val="9"/>
            <color indexed="81"/>
            <rFont val="MS P ゴシック"/>
            <family val="3"/>
            <charset val="128"/>
          </rPr>
          <t xml:space="preserve">金額のみ入力
例）150,000
</t>
        </r>
      </text>
    </comment>
    <comment ref="G24" authorId="0" shapeId="0" xr:uid="{00000000-0006-0000-0100-000008000000}">
      <text>
        <r>
          <rPr>
            <sz val="9"/>
            <color indexed="81"/>
            <rFont val="MS P ゴシック"/>
            <family val="3"/>
            <charset val="128"/>
          </rPr>
          <t>リストから選択
初任者研修の場合は
「空白」</t>
        </r>
      </text>
    </comment>
    <comment ref="H24" authorId="0" shapeId="0" xr:uid="{00000000-0006-0000-0100-000009000000}">
      <text>
        <r>
          <rPr>
            <sz val="9"/>
            <color indexed="81"/>
            <rFont val="MS P ゴシック"/>
            <family val="3"/>
            <charset val="128"/>
          </rPr>
          <t xml:space="preserve">数値のみ入力
例）2023/4/1
※品川区民：入力不要
</t>
        </r>
      </text>
    </comment>
    <comment ref="I24" authorId="0" shapeId="0" xr:uid="{00000000-0006-0000-0100-00000A000000}">
      <text>
        <r>
          <rPr>
            <sz val="9"/>
            <color indexed="81"/>
            <rFont val="MS P ゴシック"/>
            <family val="3"/>
            <charset val="128"/>
          </rPr>
          <t>受講者本人が負担した金額を入力
例）150,000</t>
        </r>
      </text>
    </comment>
    <comment ref="J24" authorId="0" shapeId="0" xr:uid="{00000000-0006-0000-0100-00000B000000}">
      <text>
        <r>
          <rPr>
            <sz val="9"/>
            <color indexed="81"/>
            <rFont val="MS P ゴシック"/>
            <family val="3"/>
            <charset val="128"/>
          </rPr>
          <t>事業者が負担した金額を入力
例）150,000</t>
        </r>
      </text>
    </comment>
    <comment ref="B33" authorId="0" shapeId="0" xr:uid="{00000000-0006-0000-0100-00000C000000}">
      <text>
        <r>
          <rPr>
            <sz val="11"/>
            <color indexed="81"/>
            <rFont val="MS P ゴシック"/>
            <family val="3"/>
            <charset val="128"/>
          </rPr>
          <t xml:space="preserve">
＜10名以上で申請する場合＞
「Ｂ３４」のセルに
「別紙に続く」と入力願います。
</t>
        </r>
      </text>
    </comment>
    <comment ref="B34" authorId="0" shapeId="0" xr:uid="{00000000-0006-0000-0100-00000D000000}">
      <text>
        <r>
          <rPr>
            <sz val="11"/>
            <color indexed="81"/>
            <rFont val="MS P ゴシック"/>
            <family val="3"/>
            <charset val="128"/>
          </rPr>
          <t xml:space="preserve">
＜10名以上で申請する場合＞
ここに
「別紙に続く」と入力願います。</t>
        </r>
      </text>
    </comment>
    <comment ref="C41" authorId="0" shapeId="0" xr:uid="{00000000-0006-0000-0100-00000E000000}">
      <text>
        <r>
          <rPr>
            <sz val="10"/>
            <color indexed="81"/>
            <rFont val="MS P ゴシック"/>
            <family val="3"/>
            <charset val="128"/>
          </rPr>
          <t>＜例＞
○○課
××センター</t>
        </r>
      </text>
    </comment>
    <comment ref="C42" authorId="0" shapeId="0" xr:uid="{00000000-0006-0000-0100-00000F000000}">
      <text>
        <r>
          <rPr>
            <b/>
            <sz val="10"/>
            <color indexed="81"/>
            <rFont val="MS P ゴシック"/>
            <family val="3"/>
            <charset val="128"/>
          </rPr>
          <t xml:space="preserve">
フルネーム
　</t>
        </r>
        <r>
          <rPr>
            <sz val="10"/>
            <color indexed="81"/>
            <rFont val="MS P ゴシック"/>
            <family val="3"/>
            <charset val="128"/>
          </rPr>
          <t>でお願いいたします。</t>
        </r>
      </text>
    </comment>
    <comment ref="K45" authorId="0" shapeId="0" xr:uid="{00000000-0006-0000-0100-000010000000}">
      <text>
        <r>
          <rPr>
            <sz val="11"/>
            <color indexed="10"/>
            <rFont val="MS P ゴシック"/>
            <family val="3"/>
            <charset val="128"/>
          </rPr>
          <t>◎自動計算していますが、
　「80,000円」場合は、直接入力してください。</t>
        </r>
        <r>
          <rPr>
            <b/>
            <sz val="9"/>
            <color indexed="81"/>
            <rFont val="MS P ゴシック"/>
            <family val="3"/>
            <charset val="128"/>
          </rPr>
          <t xml:space="preserve">
</t>
        </r>
        <r>
          <rPr>
            <b/>
            <sz val="10"/>
            <color indexed="81"/>
            <rFont val="MS P ゴシック"/>
            <family val="3"/>
            <charset val="128"/>
          </rPr>
          <t>・初任者研修　　　　　　　　　　　　　　</t>
        </r>
        <r>
          <rPr>
            <sz val="10"/>
            <color indexed="81"/>
            <rFont val="MS P ゴシック"/>
            <family val="3"/>
            <charset val="128"/>
          </rPr>
          <t>50,000円</t>
        </r>
        <r>
          <rPr>
            <b/>
            <sz val="10"/>
            <color indexed="81"/>
            <rFont val="MS P ゴシック"/>
            <family val="3"/>
            <charset val="128"/>
          </rPr>
          <t xml:space="preserve">
・実務者研修（初任者研修含まない場合）　</t>
        </r>
        <r>
          <rPr>
            <sz val="10"/>
            <color indexed="81"/>
            <rFont val="MS P ゴシック"/>
            <family val="3"/>
            <charset val="128"/>
          </rPr>
          <t>50,000円</t>
        </r>
        <r>
          <rPr>
            <b/>
            <sz val="10"/>
            <color indexed="81"/>
            <rFont val="MS P ゴシック"/>
            <family val="3"/>
            <charset val="128"/>
          </rPr>
          <t xml:space="preserve">
・実務者研修（初任者研修含む場合）　　　</t>
        </r>
        <r>
          <rPr>
            <sz val="10"/>
            <color indexed="81"/>
            <rFont val="MS P ゴシック"/>
            <family val="3"/>
            <charset val="128"/>
          </rPr>
          <t xml:space="preserve">80,000円
</t>
        </r>
        <r>
          <rPr>
            <sz val="8"/>
            <color indexed="81"/>
            <rFont val="MS P ゴシック"/>
            <family val="3"/>
            <charset val="128"/>
          </rPr>
          <t>※上記金額が上限です。
※受講費用が上限未満の場合は、1,000円未満切り捨てとなります。　
　例）49,800円　→　49,000円</t>
        </r>
      </text>
    </comment>
    <comment ref="F46" authorId="0" shapeId="0" xr:uid="{00000000-0006-0000-0100-000011000000}">
      <text>
        <r>
          <rPr>
            <sz val="10"/>
            <color indexed="81"/>
            <rFont val="MS P ゴシック"/>
            <family val="3"/>
            <charset val="128"/>
          </rPr>
          <t>＜受講対象＞
・</t>
        </r>
        <r>
          <rPr>
            <b/>
            <sz val="10"/>
            <color indexed="81"/>
            <rFont val="MS P ゴシック"/>
            <family val="3"/>
            <charset val="128"/>
          </rPr>
          <t>初任者研修</t>
        </r>
        <r>
          <rPr>
            <sz val="10"/>
            <color indexed="81"/>
            <rFont val="MS P ゴシック"/>
            <family val="3"/>
            <charset val="128"/>
          </rPr>
          <t>　「空白」
・</t>
        </r>
        <r>
          <rPr>
            <b/>
            <sz val="10"/>
            <color indexed="81"/>
            <rFont val="MS P ゴシック"/>
            <family val="3"/>
            <charset val="128"/>
          </rPr>
          <t>実務者研修</t>
        </r>
        <r>
          <rPr>
            <sz val="10"/>
            <color indexed="81"/>
            <rFont val="MS P ゴシック"/>
            <family val="3"/>
            <charset val="128"/>
          </rPr>
          <t xml:space="preserve">
　　無資格者が受講　　　　「有」
　　初任者研修修了者が受講「無」</t>
        </r>
        <r>
          <rPr>
            <sz val="9"/>
            <color indexed="81"/>
            <rFont val="MS P ゴシック"/>
            <family val="3"/>
            <charset val="128"/>
          </rPr>
          <t xml:space="preserve">
</t>
        </r>
        <r>
          <rPr>
            <sz val="8"/>
            <color indexed="81"/>
            <rFont val="MS P ゴシック"/>
            <family val="3"/>
            <charset val="128"/>
          </rPr>
          <t>※上記が基本となると思われます。
　何かありましたら、お問い合わせください。</t>
        </r>
      </text>
    </comment>
    <comment ref="H46" authorId="0" shapeId="0" xr:uid="{00000000-0006-0000-0100-000012000000}">
      <text>
        <r>
          <rPr>
            <sz val="10"/>
            <color indexed="81"/>
            <rFont val="MS P ゴシック"/>
            <family val="3"/>
            <charset val="128"/>
          </rPr>
          <t xml:space="preserve">
・</t>
        </r>
        <r>
          <rPr>
            <b/>
            <sz val="10"/>
            <color indexed="81"/>
            <rFont val="MS P ゴシック"/>
            <family val="3"/>
            <charset val="128"/>
          </rPr>
          <t>品川区民</t>
        </r>
        <r>
          <rPr>
            <sz val="10"/>
            <color indexed="81"/>
            <rFont val="MS P ゴシック"/>
            <family val="3"/>
            <charset val="128"/>
          </rPr>
          <t>　　　「空白」
・</t>
        </r>
        <r>
          <rPr>
            <b/>
            <sz val="10"/>
            <color indexed="81"/>
            <rFont val="MS P ゴシック"/>
            <family val="3"/>
            <charset val="128"/>
          </rPr>
          <t>品川区民以外</t>
        </r>
        <r>
          <rPr>
            <sz val="10"/>
            <color indexed="81"/>
            <rFont val="MS P ゴシック"/>
            <family val="3"/>
            <charset val="128"/>
          </rPr>
          <t>　「品川区内の事業所に勤務開始日（就職日）」
　</t>
        </r>
        <r>
          <rPr>
            <sz val="8"/>
            <color indexed="81"/>
            <rFont val="MS P ゴシック"/>
            <family val="3"/>
            <charset val="128"/>
          </rPr>
          <t>※住民登録が確認できない場合は、お問い合わせいたします。</t>
        </r>
        <r>
          <rPr>
            <sz val="10"/>
            <color indexed="81"/>
            <rFont val="MS P ゴシック"/>
            <family val="3"/>
            <charset val="128"/>
          </rPr>
          <t xml:space="preserve">
</t>
        </r>
      </text>
    </comment>
    <comment ref="K67" authorId="0" shapeId="0" xr:uid="{00000000-0006-0000-0100-000013000000}">
      <text>
        <r>
          <rPr>
            <sz val="11"/>
            <color indexed="10"/>
            <rFont val="MS P ゴシック"/>
            <family val="3"/>
            <charset val="128"/>
          </rPr>
          <t>◎自動計算していますが、
　「80,000円」場合は、直接入力してください。</t>
        </r>
        <r>
          <rPr>
            <b/>
            <sz val="9"/>
            <color indexed="81"/>
            <rFont val="MS P ゴシック"/>
            <family val="3"/>
            <charset val="128"/>
          </rPr>
          <t xml:space="preserve">
</t>
        </r>
        <r>
          <rPr>
            <b/>
            <sz val="10"/>
            <color indexed="81"/>
            <rFont val="MS P ゴシック"/>
            <family val="3"/>
            <charset val="128"/>
          </rPr>
          <t>・初任者研修　　　　　　　　　　　　　　</t>
        </r>
        <r>
          <rPr>
            <sz val="10"/>
            <color indexed="81"/>
            <rFont val="MS P ゴシック"/>
            <family val="3"/>
            <charset val="128"/>
          </rPr>
          <t>50,000円</t>
        </r>
        <r>
          <rPr>
            <b/>
            <sz val="10"/>
            <color indexed="81"/>
            <rFont val="MS P ゴシック"/>
            <family val="3"/>
            <charset val="128"/>
          </rPr>
          <t xml:space="preserve">
・実務者研修（初任者研修含まない場合）　</t>
        </r>
        <r>
          <rPr>
            <sz val="10"/>
            <color indexed="81"/>
            <rFont val="MS P ゴシック"/>
            <family val="3"/>
            <charset val="128"/>
          </rPr>
          <t>50,000円</t>
        </r>
        <r>
          <rPr>
            <b/>
            <sz val="10"/>
            <color indexed="81"/>
            <rFont val="MS P ゴシック"/>
            <family val="3"/>
            <charset val="128"/>
          </rPr>
          <t xml:space="preserve">
・実務者研修（初任者研修含む場合）　　　</t>
        </r>
        <r>
          <rPr>
            <sz val="10"/>
            <color indexed="81"/>
            <rFont val="MS P ゴシック"/>
            <family val="3"/>
            <charset val="128"/>
          </rPr>
          <t xml:space="preserve">80,000円
</t>
        </r>
        <r>
          <rPr>
            <sz val="8"/>
            <color indexed="81"/>
            <rFont val="MS P ゴシック"/>
            <family val="3"/>
            <charset val="128"/>
          </rPr>
          <t>※上記金額が上限です。
※受講費用が上限未満の場合は、1,000円未満切り捨てとなります。　
　例）49,800円　→　49,000円</t>
        </r>
      </text>
    </comment>
    <comment ref="F68" authorId="0" shapeId="0" xr:uid="{00000000-0006-0000-0100-000014000000}">
      <text>
        <r>
          <rPr>
            <sz val="10"/>
            <color indexed="81"/>
            <rFont val="MS P ゴシック"/>
            <family val="3"/>
            <charset val="128"/>
          </rPr>
          <t>＜受講対象＞
・</t>
        </r>
        <r>
          <rPr>
            <b/>
            <sz val="10"/>
            <color indexed="81"/>
            <rFont val="MS P ゴシック"/>
            <family val="3"/>
            <charset val="128"/>
          </rPr>
          <t>初任者研修</t>
        </r>
        <r>
          <rPr>
            <sz val="10"/>
            <color indexed="81"/>
            <rFont val="MS P ゴシック"/>
            <family val="3"/>
            <charset val="128"/>
          </rPr>
          <t>　「空白」
・</t>
        </r>
        <r>
          <rPr>
            <b/>
            <sz val="10"/>
            <color indexed="81"/>
            <rFont val="MS P ゴシック"/>
            <family val="3"/>
            <charset val="128"/>
          </rPr>
          <t>実務者研修</t>
        </r>
        <r>
          <rPr>
            <sz val="10"/>
            <color indexed="81"/>
            <rFont val="MS P ゴシック"/>
            <family val="3"/>
            <charset val="128"/>
          </rPr>
          <t xml:space="preserve">
　　無資格者が受講　　　　「有」
　　初任者研修修了者が受講「無」</t>
        </r>
        <r>
          <rPr>
            <sz val="9"/>
            <color indexed="81"/>
            <rFont val="MS P ゴシック"/>
            <family val="3"/>
            <charset val="128"/>
          </rPr>
          <t xml:space="preserve">
</t>
        </r>
        <r>
          <rPr>
            <sz val="8"/>
            <color indexed="81"/>
            <rFont val="MS P ゴシック"/>
            <family val="3"/>
            <charset val="128"/>
          </rPr>
          <t>※上記が基本となると思われます。
　何かありましたら、お問い合わせください。</t>
        </r>
      </text>
    </comment>
    <comment ref="H68" authorId="0" shapeId="0" xr:uid="{00000000-0006-0000-0100-000015000000}">
      <text>
        <r>
          <rPr>
            <sz val="10"/>
            <color indexed="81"/>
            <rFont val="MS P ゴシック"/>
            <family val="3"/>
            <charset val="128"/>
          </rPr>
          <t xml:space="preserve">
・</t>
        </r>
        <r>
          <rPr>
            <b/>
            <sz val="10"/>
            <color indexed="81"/>
            <rFont val="MS P ゴシック"/>
            <family val="3"/>
            <charset val="128"/>
          </rPr>
          <t>品川区民</t>
        </r>
        <r>
          <rPr>
            <sz val="10"/>
            <color indexed="81"/>
            <rFont val="MS P ゴシック"/>
            <family val="3"/>
            <charset val="128"/>
          </rPr>
          <t>　　　「空白」
・</t>
        </r>
        <r>
          <rPr>
            <b/>
            <sz val="10"/>
            <color indexed="81"/>
            <rFont val="MS P ゴシック"/>
            <family val="3"/>
            <charset val="128"/>
          </rPr>
          <t>品川区民以外</t>
        </r>
        <r>
          <rPr>
            <sz val="10"/>
            <color indexed="81"/>
            <rFont val="MS P ゴシック"/>
            <family val="3"/>
            <charset val="128"/>
          </rPr>
          <t>　「品川区内の事業所に勤務開始日（就職日）」
　</t>
        </r>
        <r>
          <rPr>
            <sz val="8"/>
            <color indexed="81"/>
            <rFont val="MS P ゴシック"/>
            <family val="3"/>
            <charset val="128"/>
          </rPr>
          <t>※住民登録が確認できない場合は、お問い合わせいたします。</t>
        </r>
        <r>
          <rPr>
            <sz val="10"/>
            <color indexed="81"/>
            <rFont val="MS P ゴシック"/>
            <family val="3"/>
            <charset val="128"/>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g22-admin</author>
  </authors>
  <commentList>
    <comment ref="F7" authorId="0" shapeId="0" xr:uid="{00000000-0006-0000-0200-000001000000}">
      <text>
        <r>
          <rPr>
            <b/>
            <sz val="9"/>
            <color indexed="81"/>
            <rFont val="MS P ゴシック"/>
            <family val="3"/>
            <charset val="128"/>
          </rPr>
          <t xml:space="preserve">「申請書（事業者用）」を作成すると、自動入力されます。
</t>
        </r>
      </text>
    </comment>
    <comment ref="C38" authorId="0" shapeId="0" xr:uid="{00000000-0006-0000-0200-000002000000}">
      <text>
        <r>
          <rPr>
            <b/>
            <sz val="11"/>
            <color indexed="81"/>
            <rFont val="MS P ゴシック"/>
            <family val="3"/>
            <charset val="128"/>
          </rPr>
          <t>＜例＞
　カ）○○ショウジ
　フク）○○カイ</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g22-admin</author>
  </authors>
  <commentList>
    <comment ref="N5" authorId="0" shapeId="0" xr:uid="{00000000-0006-0000-0300-000001000000}">
      <text>
        <r>
          <rPr>
            <b/>
            <sz val="9"/>
            <color indexed="81"/>
            <rFont val="MS P ゴシック"/>
            <family val="3"/>
            <charset val="128"/>
          </rPr>
          <t>「申請書（事業者用）」を作成すると、自動入力されます。</t>
        </r>
      </text>
    </comment>
    <comment ref="B14" authorId="0" shapeId="0" xr:uid="{00000000-0006-0000-0300-000002000000}">
      <text>
        <r>
          <rPr>
            <b/>
            <sz val="9"/>
            <color indexed="81"/>
            <rFont val="MS P ゴシック"/>
            <family val="3"/>
            <charset val="128"/>
          </rPr>
          <t>例：2025/4/1</t>
        </r>
      </text>
    </comment>
    <comment ref="K14" authorId="0" shapeId="0" xr:uid="{00000000-0006-0000-0300-000003000000}">
      <text>
        <r>
          <rPr>
            <b/>
            <sz val="9"/>
            <color indexed="81"/>
            <rFont val="MS P ゴシック"/>
            <family val="3"/>
            <charset val="128"/>
          </rPr>
          <t>交付決定通知書の文書番号を入力します。</t>
        </r>
      </text>
    </comment>
    <comment ref="C21" authorId="0" shapeId="0" xr:uid="{00000000-0006-0000-0300-000004000000}">
      <text>
        <r>
          <rPr>
            <b/>
            <sz val="9"/>
            <color indexed="81"/>
            <rFont val="MS P ゴシック"/>
            <family val="3"/>
            <charset val="128"/>
          </rPr>
          <t>入力欄が不足する場合は、追加してください。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g22-admin</author>
  </authors>
  <commentList>
    <comment ref="Q2" authorId="0" shapeId="0" xr:uid="{00000000-0006-0000-0400-000001000000}">
      <text>
        <r>
          <rPr>
            <b/>
            <sz val="9"/>
            <color indexed="81"/>
            <rFont val="MS P ゴシック"/>
            <family val="3"/>
            <charset val="128"/>
          </rPr>
          <t>受講者が補助金を受け取った年月日を記入してください。</t>
        </r>
      </text>
    </comment>
    <comment ref="B4" authorId="0" shapeId="0" xr:uid="{00000000-0006-0000-0400-000002000000}">
      <text>
        <r>
          <rPr>
            <sz val="9"/>
            <color indexed="81"/>
            <rFont val="MS P ゴシック"/>
            <family val="3"/>
            <charset val="128"/>
          </rPr>
          <t xml:space="preserve">「申請書（事業者用）」を作成すると自動入力されます。
</t>
        </r>
      </text>
    </comment>
    <comment ref="L7" authorId="0" shapeId="0" xr:uid="{00000000-0006-0000-0400-000003000000}">
      <text>
        <r>
          <rPr>
            <b/>
            <sz val="9"/>
            <color indexed="81"/>
            <rFont val="MS P ゴシック"/>
            <family val="3"/>
            <charset val="128"/>
          </rPr>
          <t>受講者に記入してもらってください。
自筆が望ましいです。（個人の受領印を押印する等も可）</t>
        </r>
      </text>
    </comment>
    <comment ref="G22" authorId="0" shapeId="0" xr:uid="{00000000-0006-0000-0400-000004000000}">
      <text>
        <r>
          <rPr>
            <b/>
            <sz val="9"/>
            <color indexed="81"/>
            <rFont val="MS P ゴシック"/>
            <family val="3"/>
            <charset val="128"/>
          </rPr>
          <t>受講者が受け取った補助金の額を記入してください。</t>
        </r>
      </text>
    </comment>
  </commentList>
</comments>
</file>

<file path=xl/sharedStrings.xml><?xml version="1.0" encoding="utf-8"?>
<sst xmlns="http://schemas.openxmlformats.org/spreadsheetml/2006/main" count="182" uniqueCount="104">
  <si>
    <t>第２号様式（第７条関係）</t>
  </si>
  <si>
    <t>　　年　　月　　日</t>
  </si>
  <si>
    <t>（申請者）</t>
  </si>
  <si>
    <t>品川区介護福祉士実務者研修等受講費助成金交付申請書</t>
  </si>
  <si>
    <t>記</t>
  </si>
  <si>
    <t>　内訳</t>
  </si>
  <si>
    <t>年齢</t>
  </si>
  <si>
    <t>（初任者研修有無）</t>
  </si>
  <si>
    <t>雇用期間</t>
  </si>
  <si>
    <t>内　訳</t>
  </si>
  <si>
    <t>申請額</t>
  </si>
  <si>
    <t>自己負担</t>
  </si>
  <si>
    <t>事業者負担</t>
  </si>
  <si>
    <t>２．関係資料</t>
  </si>
  <si>
    <t>第４号様式（第９条関係）</t>
  </si>
  <si>
    <t>氏名</t>
    <phoneticPr fontId="2"/>
  </si>
  <si>
    <t>住所</t>
    <phoneticPr fontId="2"/>
  </si>
  <si>
    <t>資格取得日</t>
    <phoneticPr fontId="2"/>
  </si>
  <si>
    <t>受講費用</t>
    <phoneticPr fontId="2"/>
  </si>
  <si>
    <t>　　　　　　　　　　　　　　　　　　　　</t>
    <phoneticPr fontId="2"/>
  </si>
  <si>
    <t>（個人にあっては、その住所および氏名）</t>
    <phoneticPr fontId="2"/>
  </si>
  <si>
    <t>　品川区長　あて</t>
    <phoneticPr fontId="2"/>
  </si>
  <si>
    <t>（区民以外の者に限る）</t>
    <phoneticPr fontId="2"/>
  </si>
  <si>
    <t>（有）</t>
    <rPh sb="1" eb="2">
      <t>アリ</t>
    </rPh>
    <phoneticPr fontId="2"/>
  </si>
  <si>
    <t>（無）</t>
    <rPh sb="1" eb="2">
      <t>ナシ</t>
    </rPh>
    <phoneticPr fontId="2"/>
  </si>
  <si>
    <t>１．助成金交付申請額</t>
    <phoneticPr fontId="2"/>
  </si>
  <si>
    <t>円</t>
    <rPh sb="0" eb="1">
      <t>エン</t>
    </rPh>
    <phoneticPr fontId="2"/>
  </si>
  <si>
    <t>所在地</t>
    <phoneticPr fontId="2"/>
  </si>
  <si>
    <t>名称</t>
    <phoneticPr fontId="2"/>
  </si>
  <si>
    <t>連絡先</t>
    <phoneticPr fontId="2"/>
  </si>
  <si>
    <t>品川区介護福祉士実務者研修等受講費助成金交付要綱第７条の規定に基づき、受講費助成金の交付を下記のとおり申請します。</t>
    <phoneticPr fontId="2"/>
  </si>
  <si>
    <t>代表者 職氏名</t>
    <rPh sb="4" eb="5">
      <t>ショク</t>
    </rPh>
    <phoneticPr fontId="2"/>
  </si>
  <si>
    <t>品川区介護福祉士実務者研修等受講費助成金交付請求書</t>
    <phoneticPr fontId="2"/>
  </si>
  <si>
    <t>品川区介護福祉士実務者研修等受講費助成金交付要綱第９条の規定に基づき、受講費助成金について下記のとおり請求します。</t>
    <phoneticPr fontId="2"/>
  </si>
  <si>
    <t>交付決定額</t>
    <rPh sb="0" eb="4">
      <t>コウフケッテイ</t>
    </rPh>
    <rPh sb="4" eb="5">
      <t>ガク</t>
    </rPh>
    <phoneticPr fontId="2"/>
  </si>
  <si>
    <t>代表者
職氏名</t>
    <rPh sb="4" eb="5">
      <t>ショク</t>
    </rPh>
    <phoneticPr fontId="2"/>
  </si>
  <si>
    <t>支店</t>
    <rPh sb="0" eb="2">
      <t>シテン</t>
    </rPh>
    <phoneticPr fontId="2"/>
  </si>
  <si>
    <t>口座種別</t>
    <rPh sb="0" eb="4">
      <t>コウザシュベツ</t>
    </rPh>
    <phoneticPr fontId="2"/>
  </si>
  <si>
    <t>口座番号</t>
    <rPh sb="0" eb="2">
      <t>コウザ</t>
    </rPh>
    <rPh sb="2" eb="4">
      <t>バンゴウ</t>
    </rPh>
    <phoneticPr fontId="2"/>
  </si>
  <si>
    <t>普通</t>
    <rPh sb="0" eb="2">
      <t>フツウ</t>
    </rPh>
    <phoneticPr fontId="2"/>
  </si>
  <si>
    <t>当座</t>
    <rPh sb="0" eb="2">
      <t>トウザ</t>
    </rPh>
    <phoneticPr fontId="2"/>
  </si>
  <si>
    <t>＜振込先＞</t>
    <rPh sb="1" eb="4">
      <t>フリコミサキ</t>
    </rPh>
    <phoneticPr fontId="2"/>
  </si>
  <si>
    <t>口座名義
（カナ）</t>
    <phoneticPr fontId="2"/>
  </si>
  <si>
    <t>担当者：</t>
    <rPh sb="0" eb="3">
      <t>タントウシャ</t>
    </rPh>
    <phoneticPr fontId="2"/>
  </si>
  <si>
    <t>担当者　所属</t>
    <rPh sb="4" eb="6">
      <t>ショゾク</t>
    </rPh>
    <phoneticPr fontId="2"/>
  </si>
  <si>
    <t>担当者　氏名</t>
    <rPh sb="4" eb="6">
      <t>シメイ</t>
    </rPh>
    <phoneticPr fontId="2"/>
  </si>
  <si>
    <t>連絡先</t>
    <rPh sb="0" eb="3">
      <t>レンラクサキ</t>
    </rPh>
    <phoneticPr fontId="2"/>
  </si>
  <si>
    <t>書類発行責任者：　　同上</t>
    <rPh sb="0" eb="2">
      <t>ショルイ</t>
    </rPh>
    <rPh sb="2" eb="4">
      <t>ハッコウ</t>
    </rPh>
    <rPh sb="4" eb="7">
      <t>セキニンシャ</t>
    </rPh>
    <rPh sb="10" eb="12">
      <t>ドウジョウ</t>
    </rPh>
    <phoneticPr fontId="2"/>
  </si>
  <si>
    <t>　(1)　受講費を支払ったことを証する書類（領収書等）</t>
    <phoneticPr fontId="2"/>
  </si>
  <si>
    <t>　(2)　研修修了証明書の写し</t>
    <phoneticPr fontId="2"/>
  </si>
  <si>
    <t xml:space="preserve">　(3)　６か月以上の勤務を証する書面（勤務証明書等） </t>
    <phoneticPr fontId="2"/>
  </si>
  <si>
    <t>１．助成金請求額</t>
    <phoneticPr fontId="2"/>
  </si>
  <si>
    <t>別紙</t>
    <rPh sb="0" eb="2">
      <t>ベッシ</t>
    </rPh>
    <phoneticPr fontId="2"/>
  </si>
  <si>
    <t>別紙</t>
    <phoneticPr fontId="2"/>
  </si>
  <si>
    <t>別紙に続く</t>
    <rPh sb="0" eb="2">
      <t>ベッシ</t>
    </rPh>
    <rPh sb="3" eb="4">
      <t>ツヅ</t>
    </rPh>
    <phoneticPr fontId="2"/>
  </si>
  <si>
    <t>←31名以上で申請する場合は、普通に印刷できません。</t>
    <rPh sb="3" eb="6">
      <t>メイイジョウ</t>
    </rPh>
    <rPh sb="7" eb="9">
      <t>シンセイ</t>
    </rPh>
    <rPh sb="11" eb="13">
      <t>バアイ</t>
    </rPh>
    <rPh sb="15" eb="17">
      <t>フツウ</t>
    </rPh>
    <rPh sb="18" eb="20">
      <t>インサツ</t>
    </rPh>
    <phoneticPr fontId="2"/>
  </si>
  <si>
    <t>　「改ページプレビュー」表示でページ数を調整してください。</t>
    <rPh sb="2" eb="3">
      <t>カイ</t>
    </rPh>
    <rPh sb="12" eb="14">
      <t>ヒョウジ</t>
    </rPh>
    <rPh sb="18" eb="19">
      <t>スウ</t>
    </rPh>
    <rPh sb="20" eb="22">
      <t>チョウセイ</t>
    </rPh>
    <phoneticPr fontId="2"/>
  </si>
  <si>
    <t>例</t>
    <rPh sb="0" eb="1">
      <t>レイ</t>
    </rPh>
    <phoneticPr fontId="2"/>
  </si>
  <si>
    <t>品川区広町2-1-36</t>
    <rPh sb="0" eb="3">
      <t>シナガワク</t>
    </rPh>
    <rPh sb="3" eb="5">
      <t>ヒロマチ</t>
    </rPh>
    <phoneticPr fontId="2"/>
  </si>
  <si>
    <t>社会福祉法人〇〇会　　　株式会社●●</t>
    <rPh sb="0" eb="2">
      <t>シャカイ</t>
    </rPh>
    <rPh sb="2" eb="4">
      <t>フクシ</t>
    </rPh>
    <rPh sb="4" eb="6">
      <t>ホウジン</t>
    </rPh>
    <rPh sb="8" eb="9">
      <t>カイ</t>
    </rPh>
    <rPh sb="12" eb="16">
      <t>カブシキガイシャ</t>
    </rPh>
    <phoneticPr fontId="2"/>
  </si>
  <si>
    <t>理事長　代表取締役</t>
    <rPh sb="0" eb="3">
      <t>リジチョウ</t>
    </rPh>
    <rPh sb="4" eb="9">
      <t>ダイヒョウトリシマリヤク</t>
    </rPh>
    <phoneticPr fontId="2"/>
  </si>
  <si>
    <t>品川太郎</t>
    <rPh sb="0" eb="4">
      <t>シナガワタロウ</t>
    </rPh>
    <phoneticPr fontId="2"/>
  </si>
  <si>
    <t>入力が終わりましたら、「請求書（団体用）」タブの「振込先」を入力願います。</t>
    <rPh sb="0" eb="2">
      <t>ニュウリョク</t>
    </rPh>
    <rPh sb="3" eb="4">
      <t>オ</t>
    </rPh>
    <rPh sb="12" eb="15">
      <t>セイキュウショ</t>
    </rPh>
    <rPh sb="16" eb="18">
      <t>ダンタイ</t>
    </rPh>
    <rPh sb="18" eb="19">
      <t>ヨウ</t>
    </rPh>
    <rPh sb="25" eb="28">
      <t>フリコミサキ</t>
    </rPh>
    <rPh sb="30" eb="33">
      <t>ニュウリョクネガ</t>
    </rPh>
    <phoneticPr fontId="2"/>
  </si>
  <si>
    <t>銀行・信用金庫・信用組合</t>
    <rPh sb="0" eb="2">
      <t>ギンコウ</t>
    </rPh>
    <rPh sb="3" eb="7">
      <t>シンヨウキンコ</t>
    </rPh>
    <rPh sb="8" eb="12">
      <t>シンヨウクミアイ</t>
    </rPh>
    <phoneticPr fontId="2"/>
  </si>
  <si>
    <t>「請求書（団体用）」に転記されている内容もご確認願います。</t>
    <rPh sb="1" eb="4">
      <t>セイキュウショ</t>
    </rPh>
    <rPh sb="5" eb="8">
      <t>ダンタイヨウ</t>
    </rPh>
    <rPh sb="11" eb="13">
      <t>テンキ</t>
    </rPh>
    <rPh sb="18" eb="20">
      <t>ナイヨウ</t>
    </rPh>
    <rPh sb="22" eb="25">
      <t>カクニンネガ</t>
    </rPh>
    <phoneticPr fontId="2"/>
  </si>
  <si>
    <t>入力が終わりましたら、「請求書（団体用）」タブの「振込先」を入力願います。
「請求書（団体用）」に転記されている内容もご確認願います。</t>
    <rPh sb="0" eb="2">
      <t>ニュウリョク</t>
    </rPh>
    <rPh sb="3" eb="4">
      <t>オ</t>
    </rPh>
    <rPh sb="12" eb="15">
      <t>セイキュウショ</t>
    </rPh>
    <rPh sb="16" eb="18">
      <t>ダンタイ</t>
    </rPh>
    <rPh sb="18" eb="19">
      <t>ヨウ</t>
    </rPh>
    <rPh sb="25" eb="28">
      <t>フリコミサキ</t>
    </rPh>
    <rPh sb="30" eb="33">
      <t>ニュウリョクネガ</t>
    </rPh>
    <phoneticPr fontId="2"/>
  </si>
  <si>
    <t>第１号様式（第２条関係）</t>
  </si>
  <si>
    <t>品川区長あて</t>
  </si>
  <si>
    <t>品川区介護福祉士実務者研修等受講費助成金交付要綱第２条に基づき、受講費助成事業に参加します。</t>
  </si>
  <si>
    <t>品川区介護福祉士実務者研修等受講費助成金交付事業参加届</t>
    <phoneticPr fontId="2"/>
  </si>
  <si>
    <t>品川区　　　　　丁目　　番　　　号</t>
    <phoneticPr fontId="2"/>
  </si>
  <si>
    <t>所在地</t>
    <phoneticPr fontId="2"/>
  </si>
  <si>
    <t>　　　　　　　　　　　　　　　　　　</t>
    <phoneticPr fontId="2"/>
  </si>
  <si>
    <t>名　称</t>
    <phoneticPr fontId="2"/>
  </si>
  <si>
    <t>代表者氏名</t>
    <phoneticPr fontId="2"/>
  </si>
  <si>
    <t>（対象となる主たる区内介護サービス提供事業所等）</t>
    <phoneticPr fontId="2"/>
  </si>
  <si>
    <t>（運営事業者名）</t>
    <phoneticPr fontId="2"/>
  </si>
  <si>
    <t>〒</t>
    <phoneticPr fontId="2"/>
  </si>
  <si>
    <t>例</t>
    <rPh sb="0" eb="1">
      <t>レイ</t>
    </rPh>
    <phoneticPr fontId="2"/>
  </si>
  <si>
    <t>第５号様式（第１０条関係）</t>
    <phoneticPr fontId="2"/>
  </si>
  <si>
    <t>品川区長　あて</t>
    <rPh sb="0" eb="4">
      <t>シナガワクチョウ</t>
    </rPh>
    <phoneticPr fontId="2"/>
  </si>
  <si>
    <t>品川区介護福祉士実務者研修等受講費助成金分配報告書</t>
    <phoneticPr fontId="2"/>
  </si>
  <si>
    <t>年</t>
    <rPh sb="0" eb="1">
      <t>ネン</t>
    </rPh>
    <phoneticPr fontId="2"/>
  </si>
  <si>
    <t>月</t>
    <rPh sb="0" eb="1">
      <t>ガツ</t>
    </rPh>
    <phoneticPr fontId="2"/>
  </si>
  <si>
    <t>号にて交付決定を受けた受講費助成金に</t>
    <rPh sb="0" eb="1">
      <t>ゴウ</t>
    </rPh>
    <phoneticPr fontId="2"/>
  </si>
  <si>
    <t>記</t>
    <rPh sb="0" eb="1">
      <t>キ</t>
    </rPh>
    <phoneticPr fontId="2"/>
  </si>
  <si>
    <t>１.助成金交付済額</t>
    <rPh sb="2" eb="5">
      <t>ジョセイキン</t>
    </rPh>
    <rPh sb="5" eb="7">
      <t>コウフ</t>
    </rPh>
    <rPh sb="7" eb="8">
      <t>スミ</t>
    </rPh>
    <rPh sb="8" eb="9">
      <t>ガク</t>
    </rPh>
    <phoneticPr fontId="2"/>
  </si>
  <si>
    <t>内訳</t>
    <rPh sb="0" eb="2">
      <t>ウチワケ</t>
    </rPh>
    <phoneticPr fontId="2"/>
  </si>
  <si>
    <t>氏名</t>
    <rPh sb="0" eb="2">
      <t>シメイ</t>
    </rPh>
    <phoneticPr fontId="2"/>
  </si>
  <si>
    <t>住所</t>
    <rPh sb="0" eb="2">
      <t>ジュウショ</t>
    </rPh>
    <phoneticPr fontId="2"/>
  </si>
  <si>
    <t>雇用有無</t>
    <rPh sb="0" eb="2">
      <t>コヨウ</t>
    </rPh>
    <rPh sb="2" eb="4">
      <t>ウム</t>
    </rPh>
    <phoneticPr fontId="2"/>
  </si>
  <si>
    <t>備考</t>
    <rPh sb="0" eb="2">
      <t>ビコウ</t>
    </rPh>
    <phoneticPr fontId="2"/>
  </si>
  <si>
    <t>２.関係資料</t>
    <rPh sb="2" eb="4">
      <t>カンケイ</t>
    </rPh>
    <rPh sb="4" eb="6">
      <t>シリョウ</t>
    </rPh>
    <phoneticPr fontId="2"/>
  </si>
  <si>
    <t>受領書</t>
    <rPh sb="0" eb="3">
      <t>ジュリョウショ</t>
    </rPh>
    <phoneticPr fontId="2"/>
  </si>
  <si>
    <t>法人名</t>
    <rPh sb="0" eb="3">
      <t>ホウジンメイ</t>
    </rPh>
    <phoneticPr fontId="2"/>
  </si>
  <si>
    <t>代表者</t>
    <rPh sb="0" eb="3">
      <t>ダイヒョウシャ</t>
    </rPh>
    <phoneticPr fontId="2"/>
  </si>
  <si>
    <t>日</t>
    <rPh sb="0" eb="1">
      <t>ニチ</t>
    </rPh>
    <phoneticPr fontId="2"/>
  </si>
  <si>
    <t>受講費助成金受領書</t>
    <rPh sb="0" eb="3">
      <t>ジュコウヒ</t>
    </rPh>
    <rPh sb="3" eb="6">
      <t>ジョセイキン</t>
    </rPh>
    <rPh sb="6" eb="9">
      <t>ジュリョウショ</t>
    </rPh>
    <phoneticPr fontId="2"/>
  </si>
  <si>
    <t>受講費助成金について下記のとおり受領いたしました。</t>
    <phoneticPr fontId="2"/>
  </si>
  <si>
    <t>　品川区介護福祉士実務者研修等受講費助成金交付要綱の規定に基づく、</t>
    <phoneticPr fontId="2"/>
  </si>
  <si>
    <t>１.助成額</t>
    <rPh sb="2" eb="5">
      <t>ジョセイガク</t>
    </rPh>
    <phoneticPr fontId="2"/>
  </si>
  <si>
    <t>付品福福収第</t>
    <phoneticPr fontId="2"/>
  </si>
  <si>
    <t>とおり報告します。</t>
    <rPh sb="3" eb="5">
      <t>ホウコク</t>
    </rPh>
    <phoneticPr fontId="2"/>
  </si>
  <si>
    <t>ついて、品川区介護福祉士実務者研修等受講費助成金交付要綱第１０条に基づき、下記の</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</si>
</sst>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411]ge\.m\.d;@"/>
    <numFmt numFmtId="177" formatCode="[$-411]ge\.m\.d\ &quot;～&quot;"/>
    <numFmt numFmtId="178" formatCode="&quot;¥&quot;#,##0_);[Red]\(&quot;¥&quot;#,##0\)"/>
    <numFmt numFmtId="179" formatCode="0000000"/>
    <numFmt numFmtId="180" formatCode="0_);[Red]\(0\)"/>
  </numFmts>
  <fonts count="24">
    <font>
      <sz val="12"/>
      <color theme="1"/>
      <name val="ＭＳ Ｐゴシック"/>
      <family val="2"/>
      <charset val="128"/>
    </font>
    <font>
      <sz val="12"/>
      <color theme="1"/>
      <name val="ＭＳ Ｐゴシック"/>
      <family val="2"/>
      <charset val="128"/>
    </font>
    <font>
      <sz val="6"/>
      <name val="ＭＳ Ｐゴシック"/>
      <family val="2"/>
      <charset val="128"/>
    </font>
    <font>
      <sz val="9"/>
      <color indexed="81"/>
      <name val="MS P ゴシック"/>
      <family val="3"/>
      <charset val="128"/>
    </font>
    <font>
      <b/>
      <sz val="9"/>
      <color indexed="81"/>
      <name val="MS P ゴシック"/>
      <family val="3"/>
      <charset val="128"/>
    </font>
    <font>
      <sz val="8"/>
      <color indexed="81"/>
      <name val="MS P ゴシック"/>
      <family val="3"/>
      <charset val="128"/>
    </font>
    <font>
      <sz val="10"/>
      <color indexed="81"/>
      <name val="MS P ゴシック"/>
      <family val="3"/>
      <charset val="128"/>
    </font>
    <font>
      <b/>
      <sz val="10"/>
      <color indexed="81"/>
      <name val="MS P ゴシック"/>
      <family val="3"/>
      <charset val="128"/>
    </font>
    <font>
      <sz val="11"/>
      <name val="ＭＳ Ｐゴシック"/>
      <family val="3"/>
      <charset val="128"/>
    </font>
    <font>
      <sz val="11"/>
      <color indexed="10"/>
      <name val="MS P ゴシック"/>
      <family val="3"/>
      <charset val="128"/>
    </font>
    <font>
      <b/>
      <sz val="11"/>
      <color indexed="81"/>
      <name val="MS P ゴシック"/>
      <family val="3"/>
      <charset val="128"/>
    </font>
    <font>
      <sz val="11"/>
      <color indexed="81"/>
      <name val="MS P ゴシック"/>
      <family val="3"/>
      <charset val="128"/>
    </font>
    <font>
      <sz val="12"/>
      <color theme="1"/>
      <name val="ＭＳ 明朝"/>
      <family val="1"/>
      <charset val="128"/>
    </font>
    <font>
      <sz val="16"/>
      <color theme="1"/>
      <name val="ＭＳ 明朝"/>
      <family val="1"/>
      <charset val="128"/>
    </font>
    <font>
      <sz val="12"/>
      <color rgb="FFFF0000"/>
      <name val="ＭＳ 明朝"/>
      <family val="1"/>
      <charset val="128"/>
    </font>
    <font>
      <sz val="10"/>
      <color theme="1"/>
      <name val="ＭＳ 明朝"/>
      <family val="1"/>
      <charset val="128"/>
    </font>
    <font>
      <sz val="9"/>
      <color theme="1"/>
      <name val="ＭＳ 明朝"/>
      <family val="1"/>
      <charset val="128"/>
    </font>
    <font>
      <sz val="14"/>
      <color theme="1"/>
      <name val="ＭＳ 明朝"/>
      <family val="1"/>
      <charset val="128"/>
    </font>
    <font>
      <sz val="11"/>
      <color theme="1"/>
      <name val="ＭＳ 明朝"/>
      <family val="1"/>
      <charset val="128"/>
    </font>
    <font>
      <sz val="18"/>
      <color theme="1"/>
      <name val="ＭＳ 明朝"/>
      <family val="1"/>
      <charset val="128"/>
    </font>
    <font>
      <b/>
      <sz val="14"/>
      <color theme="1"/>
      <name val="ＭＳ 明朝"/>
      <family val="1"/>
      <charset val="128"/>
    </font>
    <font>
      <sz val="8"/>
      <color theme="1"/>
      <name val="ＭＳ 明朝"/>
      <family val="1"/>
      <charset val="128"/>
    </font>
    <font>
      <sz val="14"/>
      <color theme="1"/>
      <name val="ＭＳ Ｐゴシック"/>
      <family val="2"/>
      <charset val="128"/>
    </font>
    <font>
      <sz val="14"/>
      <color theme="1"/>
      <name val="ＭＳ Ｐゴシック"/>
      <family val="3"/>
      <charset val="128"/>
    </font>
  </fonts>
  <fills count="3">
    <fill>
      <patternFill patternType="none"/>
    </fill>
    <fill>
      <patternFill patternType="gray125"/>
    </fill>
    <fill>
      <patternFill patternType="solid">
        <fgColor rgb="FFFFFFCC"/>
        <bgColor indexed="64"/>
      </patternFill>
    </fill>
  </fills>
  <borders count="28">
    <border>
      <left/>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bottom style="medium">
        <color indexed="64"/>
      </bottom>
      <diagonal/>
    </border>
    <border>
      <left style="thin">
        <color indexed="64"/>
      </left>
      <right/>
      <top/>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8" fillId="0" borderId="0"/>
  </cellStyleXfs>
  <cellXfs count="152">
    <xf numFmtId="0" fontId="0" fillId="0" borderId="0" xfId="0">
      <alignment vertical="center"/>
    </xf>
    <xf numFmtId="0" fontId="12" fillId="0" borderId="0" xfId="0" applyFont="1">
      <alignment vertical="center"/>
    </xf>
    <xf numFmtId="0" fontId="12" fillId="0" borderId="0" xfId="0" applyFont="1" applyAlignment="1">
      <alignment horizontal="left" vertical="center" indent="1"/>
    </xf>
    <xf numFmtId="0" fontId="12" fillId="0" borderId="0" xfId="0" applyFont="1" applyAlignment="1">
      <alignment horizontal="justify" vertical="center"/>
    </xf>
    <xf numFmtId="0" fontId="12" fillId="0" borderId="0" xfId="0" applyFont="1" applyAlignment="1">
      <alignment horizontal="right" vertical="center"/>
    </xf>
    <xf numFmtId="0" fontId="12" fillId="0" borderId="0" xfId="0" applyFont="1" applyAlignment="1">
      <alignment horizontal="center" vertical="center"/>
    </xf>
    <xf numFmtId="0" fontId="15" fillId="0" borderId="0" xfId="0" applyFont="1" applyAlignment="1">
      <alignment horizontal="center" vertical="center" wrapText="1"/>
    </xf>
    <xf numFmtId="0" fontId="17" fillId="0" borderId="0" xfId="0" applyFont="1" applyAlignment="1">
      <alignment horizontal="center" vertical="center"/>
    </xf>
    <xf numFmtId="0" fontId="13" fillId="0" borderId="0" xfId="0" applyFont="1" applyAlignment="1">
      <alignment horizontal="center" vertical="center"/>
    </xf>
    <xf numFmtId="0" fontId="15" fillId="0" borderId="0" xfId="0" applyFont="1">
      <alignment vertical="center"/>
    </xf>
    <xf numFmtId="0" fontId="16" fillId="0" borderId="0" xfId="0" applyFont="1">
      <alignment vertical="center"/>
    </xf>
    <xf numFmtId="0" fontId="20" fillId="0" borderId="0" xfId="0" applyFont="1" applyAlignment="1">
      <alignment horizontal="center" vertical="center"/>
    </xf>
    <xf numFmtId="0" fontId="16" fillId="0" borderId="9" xfId="0" applyFont="1" applyBorder="1" applyAlignment="1">
      <alignment horizontal="center" vertical="center"/>
    </xf>
    <xf numFmtId="0" fontId="21" fillId="0" borderId="10" xfId="0" applyFont="1" applyBorder="1" applyAlignment="1">
      <alignment vertical="center" wrapText="1"/>
    </xf>
    <xf numFmtId="0" fontId="16" fillId="0" borderId="8" xfId="0" applyFont="1" applyBorder="1" applyAlignment="1">
      <alignment horizontal="center" vertical="center"/>
    </xf>
    <xf numFmtId="0" fontId="16" fillId="0" borderId="14" xfId="0" applyFont="1" applyBorder="1" applyAlignment="1">
      <alignment horizontal="center" vertical="center"/>
    </xf>
    <xf numFmtId="0" fontId="15" fillId="2" borderId="6" xfId="0" applyFont="1" applyFill="1" applyBorder="1" applyAlignment="1">
      <alignment vertical="center" wrapText="1"/>
    </xf>
    <xf numFmtId="0" fontId="15" fillId="2" borderId="11" xfId="0" applyFont="1" applyFill="1" applyBorder="1" applyAlignment="1">
      <alignment vertical="center" wrapText="1"/>
    </xf>
    <xf numFmtId="0" fontId="18" fillId="2" borderId="0" xfId="0" applyFont="1" applyFill="1" applyAlignment="1">
      <alignment horizontal="center" vertical="center"/>
    </xf>
    <xf numFmtId="176" fontId="18" fillId="2" borderId="11" xfId="0" applyNumberFormat="1" applyFont="1" applyFill="1" applyBorder="1" applyAlignment="1">
      <alignment horizontal="center" vertical="center"/>
    </xf>
    <xf numFmtId="178" fontId="15" fillId="2" borderId="0" xfId="1" applyNumberFormat="1" applyFont="1" applyFill="1" applyBorder="1">
      <alignment vertical="center"/>
    </xf>
    <xf numFmtId="0" fontId="16" fillId="2" borderId="0" xfId="0" applyFont="1" applyFill="1" applyAlignment="1">
      <alignment horizontal="center" vertical="center"/>
    </xf>
    <xf numFmtId="177" fontId="15" fillId="2" borderId="11" xfId="0" applyNumberFormat="1" applyFont="1" applyFill="1" applyBorder="1" applyAlignment="1">
      <alignment horizontal="center" vertical="center"/>
    </xf>
    <xf numFmtId="178" fontId="15" fillId="2" borderId="15" xfId="1" applyNumberFormat="1" applyFont="1" applyFill="1" applyBorder="1">
      <alignment vertical="center"/>
    </xf>
    <xf numFmtId="178" fontId="15" fillId="2" borderId="16" xfId="1" applyNumberFormat="1" applyFont="1" applyFill="1" applyBorder="1">
      <alignment vertical="center"/>
    </xf>
    <xf numFmtId="0" fontId="15" fillId="0" borderId="0" xfId="0" applyFont="1" applyAlignment="1">
      <alignment horizontal="center" vertical="center"/>
    </xf>
    <xf numFmtId="0" fontId="15" fillId="2" borderId="18" xfId="0" applyFont="1" applyFill="1" applyBorder="1" applyAlignment="1">
      <alignment vertical="center" wrapText="1"/>
    </xf>
    <xf numFmtId="0" fontId="15" fillId="2" borderId="19" xfId="0" applyFont="1" applyFill="1" applyBorder="1" applyAlignment="1">
      <alignment vertical="center" wrapText="1"/>
    </xf>
    <xf numFmtId="0" fontId="18" fillId="2" borderId="20" xfId="0" applyFont="1" applyFill="1" applyBorder="1" applyAlignment="1">
      <alignment horizontal="center" vertical="center"/>
    </xf>
    <xf numFmtId="176" fontId="18" fillId="2" borderId="19" xfId="0" applyNumberFormat="1" applyFont="1" applyFill="1" applyBorder="1" applyAlignment="1">
      <alignment horizontal="center" vertical="center"/>
    </xf>
    <xf numFmtId="178" fontId="15" fillId="2" borderId="20" xfId="1" applyNumberFormat="1" applyFont="1" applyFill="1" applyBorder="1">
      <alignment vertical="center"/>
    </xf>
    <xf numFmtId="0" fontId="16" fillId="2" borderId="20" xfId="0" applyFont="1" applyFill="1" applyBorder="1" applyAlignment="1">
      <alignment horizontal="center" vertical="center"/>
    </xf>
    <xf numFmtId="177" fontId="15" fillId="2" borderId="19" xfId="0" applyNumberFormat="1" applyFont="1" applyFill="1" applyBorder="1" applyAlignment="1">
      <alignment horizontal="center" vertical="center"/>
    </xf>
    <xf numFmtId="178" fontId="15" fillId="2" borderId="21" xfId="1" applyNumberFormat="1" applyFont="1" applyFill="1" applyBorder="1">
      <alignment vertical="center"/>
    </xf>
    <xf numFmtId="178" fontId="15" fillId="2" borderId="17" xfId="1" applyNumberFormat="1" applyFont="1" applyFill="1" applyBorder="1">
      <alignment vertical="center"/>
    </xf>
    <xf numFmtId="0" fontId="15" fillId="2" borderId="7" xfId="0" applyFont="1" applyFill="1" applyBorder="1" applyAlignment="1">
      <alignment vertical="center" wrapText="1"/>
    </xf>
    <xf numFmtId="0" fontId="15" fillId="2" borderId="10" xfId="0" applyFont="1" applyFill="1" applyBorder="1" applyAlignment="1">
      <alignment vertical="center" wrapText="1"/>
    </xf>
    <xf numFmtId="0" fontId="18" fillId="2" borderId="8" xfId="0" applyFont="1" applyFill="1" applyBorder="1" applyAlignment="1">
      <alignment horizontal="center" vertical="center"/>
    </xf>
    <xf numFmtId="176" fontId="18" fillId="2" borderId="10" xfId="0" applyNumberFormat="1" applyFont="1" applyFill="1" applyBorder="1" applyAlignment="1">
      <alignment horizontal="center" vertical="center"/>
    </xf>
    <xf numFmtId="178" fontId="15" fillId="2" borderId="8" xfId="1" applyNumberFormat="1" applyFont="1" applyFill="1" applyBorder="1">
      <alignment vertical="center"/>
    </xf>
    <xf numFmtId="0" fontId="16" fillId="2" borderId="8" xfId="0" applyFont="1" applyFill="1" applyBorder="1" applyAlignment="1">
      <alignment horizontal="center" vertical="center"/>
    </xf>
    <xf numFmtId="177" fontId="15" fillId="2" borderId="10" xfId="0" applyNumberFormat="1" applyFont="1" applyFill="1" applyBorder="1" applyAlignment="1">
      <alignment horizontal="center" vertical="center"/>
    </xf>
    <xf numFmtId="178" fontId="15" fillId="2" borderId="14" xfId="1" applyNumberFormat="1" applyFont="1" applyFill="1" applyBorder="1">
      <alignment vertical="center"/>
    </xf>
    <xf numFmtId="0" fontId="18" fillId="0" borderId="0" xfId="0" applyFont="1">
      <alignment vertical="center"/>
    </xf>
    <xf numFmtId="0" fontId="18" fillId="0" borderId="3" xfId="0" applyFont="1" applyBorder="1" applyAlignment="1">
      <alignment horizontal="center" vertical="center"/>
    </xf>
    <xf numFmtId="0" fontId="18" fillId="0" borderId="20" xfId="0" applyFont="1" applyBorder="1" applyAlignment="1">
      <alignment horizontal="center" vertical="center"/>
    </xf>
    <xf numFmtId="0" fontId="14" fillId="0" borderId="0" xfId="0" applyFont="1">
      <alignment vertical="center"/>
    </xf>
    <xf numFmtId="0" fontId="13" fillId="0" borderId="0" xfId="0" applyFont="1">
      <alignment vertical="center"/>
    </xf>
    <xf numFmtId="0" fontId="18" fillId="0" borderId="0" xfId="0" applyFont="1" applyAlignment="1">
      <alignment horizontal="left" vertical="center"/>
    </xf>
    <xf numFmtId="0" fontId="16" fillId="0" borderId="23" xfId="0" applyFont="1" applyBorder="1" applyAlignment="1">
      <alignment horizontal="center" vertical="center"/>
    </xf>
    <xf numFmtId="0" fontId="21" fillId="0" borderId="14" xfId="0" applyFont="1" applyBorder="1" applyAlignment="1">
      <alignment vertical="center" wrapText="1"/>
    </xf>
    <xf numFmtId="0" fontId="15" fillId="0" borderId="4" xfId="0" applyFont="1" applyBorder="1" applyAlignment="1">
      <alignment vertical="center" wrapText="1"/>
    </xf>
    <xf numFmtId="0" fontId="15" fillId="0" borderId="9" xfId="0" applyFont="1" applyBorder="1" applyAlignment="1">
      <alignment vertical="center" wrapText="1"/>
    </xf>
    <xf numFmtId="178" fontId="15" fillId="0" borderId="5" xfId="1" applyNumberFormat="1" applyFont="1" applyBorder="1">
      <alignment vertical="center"/>
    </xf>
    <xf numFmtId="178" fontId="15" fillId="0" borderId="9" xfId="1" applyNumberFormat="1" applyFont="1" applyBorder="1">
      <alignment vertical="center"/>
    </xf>
    <xf numFmtId="178" fontId="15" fillId="0" borderId="23" xfId="1" applyNumberFormat="1" applyFont="1" applyBorder="1">
      <alignment vertical="center"/>
    </xf>
    <xf numFmtId="177" fontId="15" fillId="0" borderId="23" xfId="0" applyNumberFormat="1" applyFont="1" applyBorder="1" applyAlignment="1">
      <alignment horizontal="center" vertical="center"/>
    </xf>
    <xf numFmtId="178" fontId="18" fillId="0" borderId="2" xfId="1" applyNumberFormat="1" applyFont="1" applyBorder="1">
      <alignment vertical="center"/>
    </xf>
    <xf numFmtId="0" fontId="15" fillId="0" borderId="18" xfId="0" applyFont="1" applyBorder="1" applyAlignment="1">
      <alignment vertical="center" wrapText="1"/>
    </xf>
    <xf numFmtId="0" fontId="15" fillId="0" borderId="19" xfId="0" applyFont="1" applyBorder="1" applyAlignment="1">
      <alignment vertical="center" wrapText="1"/>
    </xf>
    <xf numFmtId="178" fontId="15" fillId="0" borderId="20" xfId="1" applyNumberFormat="1" applyFont="1" applyBorder="1">
      <alignment vertical="center"/>
    </xf>
    <xf numFmtId="178" fontId="15" fillId="0" borderId="19" xfId="1" applyNumberFormat="1" applyFont="1" applyBorder="1">
      <alignment vertical="center"/>
    </xf>
    <xf numFmtId="178" fontId="15" fillId="0" borderId="21" xfId="1" applyNumberFormat="1" applyFont="1" applyBorder="1">
      <alignment vertical="center"/>
    </xf>
    <xf numFmtId="177" fontId="15" fillId="0" borderId="21" xfId="0" applyNumberFormat="1" applyFont="1" applyBorder="1" applyAlignment="1">
      <alignment horizontal="center" vertical="center"/>
    </xf>
    <xf numFmtId="178" fontId="18" fillId="0" borderId="17" xfId="1" applyNumberFormat="1" applyFont="1" applyBorder="1">
      <alignment vertical="center"/>
    </xf>
    <xf numFmtId="0" fontId="15" fillId="0" borderId="6" xfId="0" applyFont="1" applyBorder="1" applyAlignment="1">
      <alignment vertical="center" wrapText="1"/>
    </xf>
    <xf numFmtId="0" fontId="15" fillId="0" borderId="11" xfId="0" applyFont="1" applyBorder="1" applyAlignment="1">
      <alignment vertical="center" wrapText="1"/>
    </xf>
    <xf numFmtId="178" fontId="15" fillId="0" borderId="0" xfId="1" applyNumberFormat="1" applyFont="1" applyBorder="1">
      <alignment vertical="center"/>
    </xf>
    <xf numFmtId="178" fontId="15" fillId="0" borderId="11" xfId="1" applyNumberFormat="1" applyFont="1" applyBorder="1">
      <alignment vertical="center"/>
    </xf>
    <xf numFmtId="178" fontId="15" fillId="0" borderId="15" xfId="1" applyNumberFormat="1" applyFont="1" applyBorder="1">
      <alignment vertical="center"/>
    </xf>
    <xf numFmtId="177" fontId="15" fillId="0" borderId="15" xfId="0" applyNumberFormat="1" applyFont="1" applyBorder="1" applyAlignment="1">
      <alignment horizontal="center" vertical="center"/>
    </xf>
    <xf numFmtId="178" fontId="18" fillId="0" borderId="16" xfId="1" applyNumberFormat="1" applyFont="1" applyBorder="1">
      <alignment vertical="center"/>
    </xf>
    <xf numFmtId="0" fontId="15" fillId="0" borderId="7" xfId="0" applyFont="1" applyBorder="1" applyAlignment="1">
      <alignment vertical="center" wrapText="1"/>
    </xf>
    <xf numFmtId="0" fontId="15" fillId="0" borderId="10" xfId="0" applyFont="1" applyBorder="1" applyAlignment="1">
      <alignment vertical="center" wrapText="1"/>
    </xf>
    <xf numFmtId="178" fontId="15" fillId="0" borderId="8" xfId="1" applyNumberFormat="1" applyFont="1" applyBorder="1">
      <alignment vertical="center"/>
    </xf>
    <xf numFmtId="178" fontId="15" fillId="0" borderId="10" xfId="1" applyNumberFormat="1" applyFont="1" applyBorder="1">
      <alignment vertical="center"/>
    </xf>
    <xf numFmtId="178" fontId="15" fillId="0" borderId="14" xfId="1" applyNumberFormat="1" applyFont="1" applyBorder="1">
      <alignment vertical="center"/>
    </xf>
    <xf numFmtId="177" fontId="15" fillId="0" borderId="14" xfId="0" applyNumberFormat="1" applyFont="1" applyBorder="1" applyAlignment="1">
      <alignment horizontal="center" vertical="center"/>
    </xf>
    <xf numFmtId="178" fontId="18" fillId="0" borderId="1" xfId="1" applyNumberFormat="1" applyFont="1" applyBorder="1">
      <alignment vertical="center"/>
    </xf>
    <xf numFmtId="0" fontId="18" fillId="2" borderId="3" xfId="0" applyFont="1" applyFill="1" applyBorder="1" applyAlignment="1">
      <alignment horizontal="center" vertical="center" shrinkToFit="1"/>
    </xf>
    <xf numFmtId="0" fontId="18" fillId="2" borderId="20" xfId="0" applyFont="1" applyFill="1" applyBorder="1" applyAlignment="1">
      <alignment horizontal="center" vertical="center" shrinkToFit="1"/>
    </xf>
    <xf numFmtId="0" fontId="18" fillId="0" borderId="0" xfId="0" applyFont="1" applyAlignment="1">
      <alignment horizontal="center" vertical="center"/>
    </xf>
    <xf numFmtId="0" fontId="18" fillId="0" borderId="0" xfId="0" applyFont="1" applyAlignment="1">
      <alignment horizontal="right" vertical="center"/>
    </xf>
    <xf numFmtId="0" fontId="18" fillId="0" borderId="0" xfId="0" applyFont="1" applyAlignment="1">
      <alignment horizontal="center" vertical="center" shrinkToFit="1"/>
    </xf>
    <xf numFmtId="14" fontId="12" fillId="0" borderId="0" xfId="0" applyNumberFormat="1" applyFont="1">
      <alignment vertical="center"/>
    </xf>
    <xf numFmtId="0" fontId="15" fillId="0" borderId="19" xfId="0" applyFont="1" applyBorder="1" applyAlignment="1">
      <alignment horizontal="center" vertical="center"/>
    </xf>
    <xf numFmtId="0" fontId="0" fillId="0" borderId="0" xfId="0" applyAlignment="1">
      <alignment horizontal="center" vertical="center"/>
    </xf>
    <xf numFmtId="0" fontId="0" fillId="0" borderId="0" xfId="0" applyAlignment="1">
      <alignment horizontal="left" vertical="center"/>
    </xf>
    <xf numFmtId="0" fontId="0" fillId="2" borderId="0" xfId="0" applyFill="1">
      <alignment vertical="center"/>
    </xf>
    <xf numFmtId="0" fontId="12" fillId="2" borderId="19" xfId="0" applyFont="1" applyFill="1" applyBorder="1">
      <alignment vertical="center"/>
    </xf>
    <xf numFmtId="178" fontId="15" fillId="2" borderId="24" xfId="1" applyNumberFormat="1" applyFont="1" applyFill="1" applyBorder="1">
      <alignment vertical="center"/>
    </xf>
    <xf numFmtId="178" fontId="15" fillId="2" borderId="25" xfId="1" applyNumberFormat="1" applyFont="1" applyFill="1" applyBorder="1">
      <alignment vertical="center"/>
    </xf>
    <xf numFmtId="0" fontId="12" fillId="0" borderId="5" xfId="0" applyFont="1" applyBorder="1">
      <alignment vertical="center"/>
    </xf>
    <xf numFmtId="178" fontId="15" fillId="2" borderId="2" xfId="1" applyNumberFormat="1" applyFont="1" applyFill="1" applyBorder="1">
      <alignment vertical="center"/>
    </xf>
    <xf numFmtId="178" fontId="15" fillId="2" borderId="26" xfId="1" applyNumberFormat="1" applyFont="1" applyFill="1" applyBorder="1">
      <alignment vertical="center"/>
    </xf>
    <xf numFmtId="178" fontId="15" fillId="2" borderId="27" xfId="1" applyNumberFormat="1" applyFont="1" applyFill="1" applyBorder="1">
      <alignment vertical="center"/>
    </xf>
    <xf numFmtId="58" fontId="12" fillId="2" borderId="0" xfId="0" applyNumberFormat="1" applyFont="1" applyFill="1" applyAlignment="1">
      <alignment horizontal="center" vertical="center"/>
    </xf>
    <xf numFmtId="0" fontId="13" fillId="0" borderId="0" xfId="0" applyFont="1" applyAlignment="1">
      <alignment horizontal="center" vertical="center"/>
    </xf>
    <xf numFmtId="0" fontId="12" fillId="0" borderId="0" xfId="0" applyFont="1" applyAlignment="1">
      <alignment horizontal="center" vertical="center"/>
    </xf>
    <xf numFmtId="0" fontId="12" fillId="2" borderId="0" xfId="0" applyFont="1" applyFill="1" applyAlignment="1">
      <alignment horizontal="center" vertical="center"/>
    </xf>
    <xf numFmtId="0" fontId="12" fillId="0" borderId="0" xfId="0" applyFont="1" applyAlignment="1">
      <alignment horizontal="center" vertical="center" wrapText="1"/>
    </xf>
    <xf numFmtId="0" fontId="14" fillId="0" borderId="0" xfId="0" applyFont="1" applyAlignment="1">
      <alignment vertical="center" wrapText="1"/>
    </xf>
    <xf numFmtId="0" fontId="16" fillId="0" borderId="4" xfId="0" applyFont="1" applyBorder="1" applyAlignment="1">
      <alignment horizontal="center" vertical="center"/>
    </xf>
    <xf numFmtId="0" fontId="16" fillId="0" borderId="7" xfId="0" applyFont="1" applyBorder="1" applyAlignment="1">
      <alignment horizontal="center" vertical="center"/>
    </xf>
    <xf numFmtId="0" fontId="16" fillId="0" borderId="9" xfId="0" applyFont="1" applyBorder="1" applyAlignment="1">
      <alignment horizontal="center" vertical="center"/>
    </xf>
    <xf numFmtId="0" fontId="16" fillId="0" borderId="10" xfId="0" applyFont="1" applyBorder="1" applyAlignment="1">
      <alignment horizontal="center" vertical="center"/>
    </xf>
    <xf numFmtId="0" fontId="16" fillId="0" borderId="5" xfId="0" applyFont="1" applyBorder="1" applyAlignment="1">
      <alignment horizontal="center" vertical="center"/>
    </xf>
    <xf numFmtId="0" fontId="16" fillId="0" borderId="8" xfId="0" applyFont="1" applyBorder="1" applyAlignment="1">
      <alignment horizontal="center" vertical="center"/>
    </xf>
    <xf numFmtId="0" fontId="16" fillId="0" borderId="12" xfId="0" applyFont="1" applyBorder="1" applyAlignment="1">
      <alignment horizontal="center" vertical="center"/>
    </xf>
    <xf numFmtId="0" fontId="16" fillId="0" borderId="13" xfId="0" applyFont="1" applyBorder="1" applyAlignment="1">
      <alignment horizontal="center" vertical="center"/>
    </xf>
    <xf numFmtId="0" fontId="16" fillId="0" borderId="2" xfId="0" applyFont="1" applyBorder="1" applyAlignment="1">
      <alignment horizontal="center" vertical="center"/>
    </xf>
    <xf numFmtId="0" fontId="16" fillId="0" borderId="1" xfId="0" applyFont="1" applyBorder="1" applyAlignment="1">
      <alignment horizontal="center" vertical="center"/>
    </xf>
    <xf numFmtId="0" fontId="21" fillId="0" borderId="8" xfId="0" applyFont="1" applyBorder="1" applyAlignment="1">
      <alignment horizontal="center" vertical="center"/>
    </xf>
    <xf numFmtId="58" fontId="12" fillId="2" borderId="0" xfId="0" applyNumberFormat="1" applyFont="1" applyFill="1" applyAlignment="1">
      <alignment horizontal="right" vertical="center"/>
    </xf>
    <xf numFmtId="0" fontId="18" fillId="2" borderId="3" xfId="0" applyFont="1" applyFill="1" applyBorder="1" applyAlignment="1">
      <alignment vertical="center" shrinkToFit="1"/>
    </xf>
    <xf numFmtId="0" fontId="18" fillId="2" borderId="20" xfId="0" applyFont="1" applyFill="1" applyBorder="1" applyAlignment="1">
      <alignment vertical="center" shrinkToFit="1"/>
    </xf>
    <xf numFmtId="0" fontId="15" fillId="0" borderId="0" xfId="0" applyFont="1">
      <alignment vertical="center"/>
    </xf>
    <xf numFmtId="0" fontId="18" fillId="2" borderId="0" xfId="0" applyFont="1" applyFill="1" applyAlignment="1">
      <alignment horizontal="left" vertical="center" shrinkToFit="1"/>
    </xf>
    <xf numFmtId="0" fontId="18" fillId="2" borderId="0" xfId="0" applyFont="1" applyFill="1" applyAlignment="1">
      <alignment horizontal="left" vertical="center"/>
    </xf>
    <xf numFmtId="0" fontId="18" fillId="2" borderId="0" xfId="0" applyFont="1" applyFill="1">
      <alignment vertical="center"/>
    </xf>
    <xf numFmtId="0" fontId="12" fillId="0" borderId="0" xfId="0" applyFont="1" applyAlignment="1">
      <alignment horizontal="left" vertical="center" wrapText="1"/>
    </xf>
    <xf numFmtId="178" fontId="19" fillId="0" borderId="3" xfId="0" applyNumberFormat="1" applyFont="1" applyBorder="1" applyAlignment="1">
      <alignment horizontal="right" vertical="center"/>
    </xf>
    <xf numFmtId="0" fontId="16" fillId="0" borderId="22" xfId="0" applyFont="1" applyBorder="1" applyAlignment="1">
      <alignment horizontal="center" vertical="center"/>
    </xf>
    <xf numFmtId="0" fontId="16" fillId="0" borderId="23" xfId="0" applyFont="1" applyBorder="1" applyAlignment="1">
      <alignment horizontal="center" vertical="center"/>
    </xf>
    <xf numFmtId="0" fontId="16" fillId="0" borderId="14" xfId="0" applyFont="1" applyBorder="1" applyAlignment="1">
      <alignment horizontal="center" vertical="center"/>
    </xf>
    <xf numFmtId="0" fontId="18" fillId="0" borderId="0" xfId="0" applyFont="1" applyAlignment="1">
      <alignment horizontal="center" vertical="center" shrinkToFit="1"/>
    </xf>
    <xf numFmtId="0" fontId="18" fillId="0" borderId="0" xfId="0" applyFont="1">
      <alignment vertical="center"/>
    </xf>
    <xf numFmtId="0" fontId="12" fillId="0" borderId="0" xfId="0" applyFont="1" applyAlignment="1">
      <alignment horizontal="right" vertical="center"/>
    </xf>
    <xf numFmtId="0" fontId="16" fillId="0" borderId="0" xfId="0" applyFont="1" applyAlignment="1">
      <alignment horizontal="center" vertical="center"/>
    </xf>
    <xf numFmtId="0" fontId="18" fillId="2" borderId="3" xfId="0" applyFont="1" applyFill="1" applyBorder="1" applyAlignment="1">
      <alignment horizontal="center" vertical="center" shrinkToFit="1"/>
    </xf>
    <xf numFmtId="179" fontId="18" fillId="2" borderId="20" xfId="0" applyNumberFormat="1" applyFont="1" applyFill="1" applyBorder="1" applyAlignment="1">
      <alignment horizontal="center" vertical="center" shrinkToFit="1"/>
    </xf>
    <xf numFmtId="0" fontId="15" fillId="0" borderId="0" xfId="0" applyFont="1" applyAlignment="1">
      <alignment horizontal="center" vertical="center"/>
    </xf>
    <xf numFmtId="0" fontId="18" fillId="2" borderId="3" xfId="0" applyFont="1" applyFill="1" applyBorder="1" applyAlignment="1">
      <alignment vertical="center" wrapText="1" shrinkToFit="1"/>
    </xf>
    <xf numFmtId="178" fontId="19" fillId="0" borderId="3" xfId="0" applyNumberFormat="1" applyFont="1" applyBorder="1">
      <alignment vertical="center"/>
    </xf>
    <xf numFmtId="0" fontId="18" fillId="0" borderId="0" xfId="0" applyFont="1" applyAlignment="1">
      <alignment horizontal="left" vertical="center" shrinkToFit="1"/>
    </xf>
    <xf numFmtId="0" fontId="18" fillId="0" borderId="0" xfId="0" applyFont="1" applyAlignment="1">
      <alignment horizontal="left" vertical="center"/>
    </xf>
    <xf numFmtId="0" fontId="15" fillId="0" borderId="19" xfId="0" applyFont="1" applyBorder="1" applyAlignment="1">
      <alignment horizontal="center" vertical="center"/>
    </xf>
    <xf numFmtId="0" fontId="12" fillId="2" borderId="19" xfId="0" applyFont="1" applyFill="1" applyBorder="1" applyAlignment="1">
      <alignment horizontal="center" vertical="center"/>
    </xf>
    <xf numFmtId="0" fontId="17" fillId="0" borderId="0" xfId="0" applyFont="1" applyAlignment="1">
      <alignment horizontal="center" vertical="center"/>
    </xf>
    <xf numFmtId="0" fontId="12" fillId="0" borderId="0" xfId="0" applyFont="1" applyAlignment="1">
      <alignment horizontal="left" vertical="center"/>
    </xf>
    <xf numFmtId="58" fontId="12" fillId="0" borderId="0" xfId="0" applyNumberFormat="1" applyFont="1" applyAlignment="1">
      <alignment horizontal="center" vertical="center"/>
    </xf>
    <xf numFmtId="180" fontId="12" fillId="2" borderId="0" xfId="0" applyNumberFormat="1" applyFont="1" applyFill="1" applyAlignment="1">
      <alignment horizontal="center" vertical="center"/>
    </xf>
    <xf numFmtId="0" fontId="0" fillId="2" borderId="0" xfId="0" applyFill="1" applyAlignment="1">
      <alignment horizontal="center" vertical="center"/>
    </xf>
    <xf numFmtId="0" fontId="0" fillId="0" borderId="0" xfId="0" applyAlignment="1">
      <alignment horizontal="center" vertical="center"/>
    </xf>
    <xf numFmtId="0" fontId="0" fillId="0" borderId="3" xfId="0" applyBorder="1" applyAlignment="1">
      <alignment horizontal="center" vertical="center"/>
    </xf>
    <xf numFmtId="0" fontId="0" fillId="0" borderId="20" xfId="0" applyBorder="1" applyAlignment="1">
      <alignment horizontal="center" vertical="center"/>
    </xf>
    <xf numFmtId="0" fontId="22" fillId="0" borderId="0" xfId="0" applyFont="1" applyAlignment="1">
      <alignment horizontal="center" vertical="center"/>
    </xf>
    <xf numFmtId="0" fontId="23" fillId="0" borderId="0" xfId="0" applyFont="1" applyAlignment="1">
      <alignment horizontal="center" vertical="center"/>
    </xf>
    <xf numFmtId="0" fontId="0" fillId="0" borderId="0" xfId="0">
      <alignment vertical="center"/>
    </xf>
    <xf numFmtId="0" fontId="0" fillId="0" borderId="0" xfId="0" applyAlignment="1">
      <alignment horizontal="left" vertical="center"/>
    </xf>
    <xf numFmtId="0" fontId="0" fillId="2" borderId="3" xfId="0" applyFill="1" applyBorder="1" applyAlignment="1">
      <alignment horizontal="center" vertical="center"/>
    </xf>
    <xf numFmtId="0" fontId="0" fillId="2" borderId="20" xfId="0" applyFill="1" applyBorder="1" applyAlignment="1">
      <alignment horizontal="center" vertical="center"/>
    </xf>
  </cellXfs>
  <cellStyles count="3">
    <cellStyle name="桁区切り" xfId="1" builtinId="6"/>
    <cellStyle name="標準" xfId="0" builtinId="0"/>
    <cellStyle name="標準 2" xfId="2" xr:uid="{00000000-0005-0000-0000-00000200000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oneCellAnchor>
    <xdr:from>
      <xdr:col>21</xdr:col>
      <xdr:colOff>44824</xdr:colOff>
      <xdr:row>9</xdr:row>
      <xdr:rowOff>22412</xdr:rowOff>
    </xdr:from>
    <xdr:ext cx="3005951" cy="564514"/>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7351059" y="1636059"/>
          <a:ext cx="3005951" cy="564514"/>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受講費用を受講者が自己負担している場合、</a:t>
          </a:r>
          <a:endParaRPr kumimoji="1" lang="en-US" altLang="ja-JP" sz="1100">
            <a:solidFill>
              <a:srgbClr val="FF0000"/>
            </a:solidFill>
          </a:endParaRPr>
        </a:p>
        <a:p>
          <a:r>
            <a:rPr kumimoji="1" lang="ja-JP" altLang="en-US" sz="1100">
              <a:solidFill>
                <a:srgbClr val="FF0000"/>
              </a:solidFill>
            </a:rPr>
            <a:t>補助金受領後に本様式の提出が必要です。</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1.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sheetPr>
  <dimension ref="B3:W48"/>
  <sheetViews>
    <sheetView tabSelected="1" view="pageBreakPreview" topLeftCell="A15" zoomScale="70" zoomScaleNormal="55" zoomScaleSheetLayoutView="70" workbookViewId="0">
      <selection activeCell="Z12" sqref="Z12"/>
    </sheetView>
  </sheetViews>
  <sheetFormatPr defaultColWidth="9" defaultRowHeight="14.25"/>
  <cols>
    <col min="1" max="10" width="4.875" style="1" customWidth="1"/>
    <col min="11" max="12" width="6" style="1" customWidth="1"/>
    <col min="13" max="13" width="4.875" style="1" customWidth="1"/>
    <col min="14" max="15" width="6.25" style="1" customWidth="1"/>
    <col min="16" max="29" width="4.875" style="1" customWidth="1"/>
    <col min="30" max="16384" width="9" style="1"/>
  </cols>
  <sheetData>
    <row r="3" spans="2:23">
      <c r="B3" s="2" t="s">
        <v>66</v>
      </c>
    </row>
    <row r="4" spans="2:23">
      <c r="B4" s="3"/>
    </row>
    <row r="5" spans="2:23">
      <c r="B5" s="4"/>
      <c r="R5" s="96"/>
      <c r="S5" s="96"/>
      <c r="T5" s="96"/>
      <c r="U5" s="96"/>
      <c r="V5" s="96"/>
    </row>
    <row r="6" spans="2:23">
      <c r="B6" s="3"/>
    </row>
    <row r="7" spans="2:23">
      <c r="B7" s="3"/>
    </row>
    <row r="8" spans="2:23">
      <c r="B8" s="98" t="s">
        <v>67</v>
      </c>
      <c r="C8" s="98"/>
      <c r="D8" s="98"/>
      <c r="E8" s="98"/>
      <c r="F8" s="98"/>
    </row>
    <row r="9" spans="2:23">
      <c r="B9" s="3"/>
    </row>
    <row r="10" spans="2:23">
      <c r="B10" s="3"/>
    </row>
    <row r="11" spans="2:23">
      <c r="B11" s="3"/>
    </row>
    <row r="12" spans="2:23" ht="17.25">
      <c r="B12" s="7"/>
    </row>
    <row r="13" spans="2:23" ht="18.75">
      <c r="B13" s="97" t="s">
        <v>69</v>
      </c>
      <c r="C13" s="97"/>
      <c r="D13" s="97"/>
      <c r="E13" s="97"/>
      <c r="F13" s="97"/>
      <c r="G13" s="97"/>
      <c r="H13" s="97"/>
      <c r="I13" s="97"/>
      <c r="J13" s="97"/>
      <c r="K13" s="97"/>
      <c r="L13" s="97"/>
      <c r="M13" s="97"/>
      <c r="N13" s="97"/>
      <c r="O13" s="97"/>
      <c r="P13" s="97"/>
      <c r="Q13" s="97"/>
      <c r="R13" s="97"/>
      <c r="S13" s="97"/>
      <c r="T13" s="97"/>
      <c r="U13" s="97"/>
      <c r="V13" s="97"/>
    </row>
    <row r="14" spans="2:23" ht="18.75">
      <c r="B14" s="47"/>
      <c r="C14" s="47"/>
      <c r="D14" s="47"/>
      <c r="E14" s="47"/>
      <c r="F14" s="47"/>
      <c r="G14" s="47"/>
      <c r="H14" s="47"/>
      <c r="I14" s="47"/>
      <c r="J14" s="47"/>
      <c r="K14" s="47"/>
      <c r="L14" s="47"/>
      <c r="M14" s="47"/>
      <c r="N14" s="47"/>
      <c r="O14" s="47"/>
      <c r="P14" s="47"/>
      <c r="Q14" s="47"/>
      <c r="R14" s="47"/>
      <c r="S14" s="47"/>
      <c r="T14" s="47"/>
      <c r="U14" s="47"/>
      <c r="V14" s="47"/>
      <c r="W14" s="47"/>
    </row>
    <row r="15" spans="2:23" ht="18.75">
      <c r="B15" s="8"/>
      <c r="C15" s="8"/>
      <c r="D15" s="8"/>
      <c r="E15" s="8"/>
      <c r="F15" s="8"/>
      <c r="G15" s="8"/>
      <c r="H15" s="8"/>
      <c r="I15" s="8"/>
      <c r="J15" s="8"/>
      <c r="K15" s="8"/>
      <c r="L15" s="8"/>
      <c r="M15" s="8"/>
      <c r="N15" s="8"/>
      <c r="O15" s="8"/>
      <c r="P15" s="8"/>
      <c r="Q15" s="8"/>
      <c r="R15" s="8"/>
      <c r="S15" s="8"/>
      <c r="T15" s="8"/>
      <c r="U15" s="8"/>
      <c r="V15" s="8"/>
      <c r="W15" s="8"/>
    </row>
    <row r="16" spans="2:23" ht="18.75">
      <c r="B16" s="8"/>
      <c r="C16" s="8"/>
      <c r="D16" s="8"/>
      <c r="E16" s="8"/>
      <c r="F16" s="8"/>
      <c r="G16" s="8"/>
      <c r="H16" s="8"/>
      <c r="I16" s="8"/>
      <c r="J16" s="8"/>
      <c r="K16" s="8"/>
      <c r="L16" s="8"/>
      <c r="M16" s="8"/>
      <c r="N16" s="8"/>
      <c r="O16" s="8"/>
      <c r="P16" s="8"/>
      <c r="Q16" s="8"/>
      <c r="R16" s="8"/>
      <c r="S16" s="8"/>
      <c r="T16" s="8"/>
      <c r="U16" s="8"/>
      <c r="V16" s="8"/>
      <c r="W16" s="8"/>
    </row>
    <row r="17" spans="2:23" ht="18.75">
      <c r="B17" s="8"/>
      <c r="C17" s="8"/>
      <c r="D17" s="8"/>
      <c r="E17" s="8"/>
      <c r="F17" s="8"/>
      <c r="G17" s="8"/>
      <c r="H17" s="8"/>
      <c r="I17" s="8"/>
      <c r="J17" s="8"/>
      <c r="K17" s="8"/>
      <c r="L17" s="8"/>
      <c r="M17" s="8"/>
      <c r="N17" s="8"/>
      <c r="O17" s="8"/>
      <c r="P17" s="8"/>
      <c r="Q17" s="8"/>
      <c r="R17" s="8"/>
      <c r="S17" s="8"/>
      <c r="T17" s="8"/>
      <c r="U17" s="8"/>
      <c r="V17" s="8"/>
      <c r="W17" s="8"/>
    </row>
    <row r="18" spans="2:23">
      <c r="B18" s="4"/>
    </row>
    <row r="19" spans="2:23" ht="27.75" customHeight="1">
      <c r="B19" s="100" t="s">
        <v>68</v>
      </c>
      <c r="C19" s="100"/>
      <c r="D19" s="100"/>
      <c r="E19" s="100"/>
      <c r="F19" s="100"/>
      <c r="G19" s="100"/>
      <c r="H19" s="100"/>
      <c r="I19" s="100"/>
      <c r="J19" s="100"/>
      <c r="K19" s="100"/>
      <c r="L19" s="100"/>
      <c r="M19" s="100"/>
      <c r="N19" s="100"/>
      <c r="O19" s="100"/>
      <c r="P19" s="100"/>
      <c r="Q19" s="100"/>
      <c r="R19" s="100"/>
      <c r="S19" s="100"/>
      <c r="T19" s="100"/>
      <c r="U19" s="100"/>
      <c r="V19" s="100"/>
    </row>
    <row r="20" spans="2:23" ht="17.25" customHeight="1">
      <c r="B20" s="100"/>
      <c r="C20" s="100"/>
      <c r="D20" s="100"/>
      <c r="E20" s="100"/>
      <c r="F20" s="100"/>
      <c r="G20" s="100"/>
      <c r="H20" s="100"/>
      <c r="I20" s="100"/>
      <c r="J20" s="100"/>
      <c r="K20" s="100"/>
      <c r="L20" s="100"/>
      <c r="M20" s="100"/>
      <c r="N20" s="100"/>
      <c r="O20" s="100"/>
      <c r="P20" s="100"/>
      <c r="Q20" s="100"/>
      <c r="R20" s="100"/>
      <c r="S20" s="100"/>
      <c r="T20" s="100"/>
      <c r="U20" s="100"/>
      <c r="V20" s="100"/>
    </row>
    <row r="21" spans="2:23">
      <c r="B21" s="3"/>
    </row>
    <row r="22" spans="2:23">
      <c r="B22" s="3"/>
    </row>
    <row r="23" spans="2:23">
      <c r="B23" s="3"/>
    </row>
    <row r="24" spans="2:23">
      <c r="B24" s="3"/>
    </row>
    <row r="25" spans="2:23">
      <c r="B25" s="3"/>
    </row>
    <row r="26" spans="2:23">
      <c r="B26" s="3"/>
    </row>
    <row r="27" spans="2:23">
      <c r="B27" s="3"/>
    </row>
    <row r="28" spans="2:23">
      <c r="B28" s="3"/>
    </row>
    <row r="29" spans="2:23">
      <c r="B29" s="3"/>
    </row>
    <row r="30" spans="2:23">
      <c r="B30" s="3"/>
    </row>
    <row r="31" spans="2:23">
      <c r="B31" s="3"/>
      <c r="J31" s="1" t="s">
        <v>76</v>
      </c>
      <c r="M31" s="1" t="s">
        <v>77</v>
      </c>
      <c r="N31" s="99"/>
      <c r="O31" s="99"/>
    </row>
    <row r="32" spans="2:23">
      <c r="B32" s="3"/>
      <c r="K32" s="98" t="s">
        <v>71</v>
      </c>
      <c r="L32" s="98"/>
      <c r="M32" s="99" t="s">
        <v>70</v>
      </c>
      <c r="N32" s="99"/>
      <c r="O32" s="99"/>
      <c r="P32" s="99"/>
      <c r="Q32" s="99"/>
      <c r="R32" s="99"/>
      <c r="S32" s="99"/>
      <c r="T32" s="99"/>
      <c r="U32" s="99"/>
    </row>
    <row r="33" spans="2:21">
      <c r="B33" s="3"/>
      <c r="K33" s="98"/>
      <c r="L33" s="98"/>
      <c r="M33" s="99"/>
      <c r="N33" s="99"/>
      <c r="O33" s="99"/>
      <c r="P33" s="99"/>
      <c r="Q33" s="99"/>
      <c r="R33" s="99"/>
      <c r="S33" s="99"/>
      <c r="T33" s="99"/>
      <c r="U33" s="99"/>
    </row>
    <row r="34" spans="2:21">
      <c r="B34" s="3" t="s">
        <v>72</v>
      </c>
      <c r="K34" s="98" t="s">
        <v>73</v>
      </c>
      <c r="L34" s="98"/>
      <c r="M34" s="99"/>
      <c r="N34" s="99"/>
      <c r="O34" s="99"/>
      <c r="P34" s="99"/>
      <c r="Q34" s="99"/>
      <c r="R34" s="99"/>
      <c r="S34" s="99"/>
      <c r="T34" s="99"/>
      <c r="U34" s="99"/>
    </row>
    <row r="35" spans="2:21">
      <c r="B35" s="3"/>
      <c r="K35" s="98"/>
      <c r="L35" s="98"/>
      <c r="M35" s="99"/>
      <c r="N35" s="99"/>
      <c r="O35" s="99"/>
      <c r="P35" s="99"/>
      <c r="Q35" s="99"/>
      <c r="R35" s="99"/>
      <c r="S35" s="99"/>
      <c r="T35" s="99"/>
      <c r="U35" s="99"/>
    </row>
    <row r="36" spans="2:21">
      <c r="B36" s="3"/>
      <c r="K36" s="98" t="s">
        <v>74</v>
      </c>
      <c r="L36" s="98"/>
      <c r="M36" s="99"/>
      <c r="N36" s="99"/>
      <c r="O36" s="99"/>
      <c r="P36" s="99"/>
      <c r="Q36" s="99"/>
      <c r="R36" s="99"/>
      <c r="S36" s="99"/>
      <c r="T36" s="99"/>
      <c r="U36" s="99"/>
    </row>
    <row r="37" spans="2:21">
      <c r="B37" s="3"/>
      <c r="K37" s="98"/>
      <c r="L37" s="98"/>
      <c r="M37" s="99"/>
      <c r="N37" s="99"/>
      <c r="O37" s="99"/>
      <c r="P37" s="99"/>
      <c r="Q37" s="99"/>
      <c r="R37" s="99"/>
      <c r="S37" s="99"/>
      <c r="T37" s="99"/>
      <c r="U37" s="99"/>
    </row>
    <row r="38" spans="2:21">
      <c r="B38" s="3"/>
      <c r="N38" s="5"/>
      <c r="O38" s="5"/>
      <c r="P38" s="5"/>
      <c r="Q38" s="5"/>
      <c r="R38" s="5"/>
      <c r="S38" s="5"/>
      <c r="T38" s="5"/>
      <c r="U38" s="5"/>
    </row>
    <row r="39" spans="2:21">
      <c r="B39" s="3"/>
      <c r="N39" s="5"/>
      <c r="O39" s="5"/>
      <c r="P39" s="5"/>
      <c r="Q39" s="5"/>
      <c r="R39" s="5"/>
      <c r="S39" s="5"/>
      <c r="T39" s="5"/>
      <c r="U39" s="5"/>
    </row>
    <row r="40" spans="2:21">
      <c r="B40" s="3"/>
    </row>
    <row r="41" spans="2:21">
      <c r="B41" s="3"/>
      <c r="J41" s="1" t="s">
        <v>75</v>
      </c>
    </row>
    <row r="42" spans="2:21">
      <c r="B42" s="3"/>
      <c r="K42" s="98" t="s">
        <v>71</v>
      </c>
      <c r="L42" s="98"/>
      <c r="M42" s="1" t="s">
        <v>77</v>
      </c>
      <c r="N42" s="99"/>
      <c r="O42" s="99"/>
    </row>
    <row r="43" spans="2:21">
      <c r="B43" s="3"/>
      <c r="K43" s="98"/>
      <c r="L43" s="98"/>
      <c r="M43" s="99" t="s">
        <v>70</v>
      </c>
      <c r="N43" s="99"/>
      <c r="O43" s="99"/>
      <c r="P43" s="99"/>
      <c r="Q43" s="99"/>
      <c r="R43" s="99"/>
      <c r="S43" s="99"/>
      <c r="T43" s="99"/>
      <c r="U43" s="99"/>
    </row>
    <row r="44" spans="2:21">
      <c r="B44" s="3"/>
      <c r="K44" s="98"/>
      <c r="L44" s="98"/>
      <c r="M44" s="99"/>
      <c r="N44" s="99"/>
      <c r="O44" s="99"/>
      <c r="P44" s="99"/>
      <c r="Q44" s="99"/>
      <c r="R44" s="99"/>
      <c r="S44" s="99"/>
      <c r="T44" s="99"/>
      <c r="U44" s="99"/>
    </row>
    <row r="45" spans="2:21">
      <c r="B45" s="3"/>
      <c r="K45" s="98" t="s">
        <v>73</v>
      </c>
      <c r="L45" s="98"/>
      <c r="M45" s="99"/>
      <c r="N45" s="99"/>
      <c r="O45" s="99"/>
      <c r="P45" s="99"/>
      <c r="Q45" s="99"/>
      <c r="R45" s="99"/>
      <c r="S45" s="99"/>
      <c r="T45" s="99"/>
      <c r="U45" s="99"/>
    </row>
    <row r="46" spans="2:21">
      <c r="B46" s="3"/>
      <c r="K46" s="98"/>
      <c r="L46" s="98"/>
      <c r="M46" s="99"/>
      <c r="N46" s="99"/>
      <c r="O46" s="99"/>
      <c r="P46" s="99"/>
      <c r="Q46" s="99"/>
      <c r="R46" s="99"/>
      <c r="S46" s="99"/>
      <c r="T46" s="99"/>
      <c r="U46" s="99"/>
    </row>
    <row r="47" spans="2:21">
      <c r="B47" s="3"/>
    </row>
    <row r="48" spans="2:21">
      <c r="B48" s="4"/>
    </row>
  </sheetData>
  <mergeCells count="16">
    <mergeCell ref="R5:V5"/>
    <mergeCell ref="B13:V13"/>
    <mergeCell ref="K42:L44"/>
    <mergeCell ref="K45:L46"/>
    <mergeCell ref="M43:U44"/>
    <mergeCell ref="M45:U46"/>
    <mergeCell ref="K34:L35"/>
    <mergeCell ref="K36:L37"/>
    <mergeCell ref="B8:F8"/>
    <mergeCell ref="B19:V20"/>
    <mergeCell ref="K32:L33"/>
    <mergeCell ref="N31:O31"/>
    <mergeCell ref="M32:U33"/>
    <mergeCell ref="M34:U35"/>
    <mergeCell ref="M36:U37"/>
    <mergeCell ref="N42:O42"/>
  </mergeCells>
  <phoneticPr fontId="2"/>
  <pageMargins left="0.31496062992125984" right="0.31496062992125984" top="0.74803149606299213" bottom="0.74803149606299213" header="0.31496062992125984" footer="0.31496062992125984"/>
  <pageSetup paperSize="9" scale="75"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3:T88"/>
  <sheetViews>
    <sheetView topLeftCell="A9" zoomScaleNormal="100" zoomScaleSheetLayoutView="85" workbookViewId="0">
      <selection activeCell="H9" sqref="H9:K9"/>
    </sheetView>
  </sheetViews>
  <sheetFormatPr defaultColWidth="9" defaultRowHeight="14.25"/>
  <cols>
    <col min="1" max="1" width="4.5" style="1" customWidth="1"/>
    <col min="2" max="2" width="12.625" style="1" customWidth="1"/>
    <col min="3" max="3" width="23.625" style="1" customWidth="1"/>
    <col min="4" max="4" width="5.625" style="1" customWidth="1"/>
    <col min="5" max="5" width="9.75" style="1" customWidth="1"/>
    <col min="6" max="6" width="9.125" style="1" customWidth="1"/>
    <col min="7" max="7" width="4.375" style="1" customWidth="1"/>
    <col min="8" max="8" width="10.125" style="1" customWidth="1"/>
    <col min="9" max="11" width="8.875" style="1" customWidth="1"/>
    <col min="12" max="12" width="9" style="1"/>
    <col min="13" max="13" width="12.875" style="1" customWidth="1"/>
    <col min="14" max="14" width="9" style="1"/>
    <col min="15" max="15" width="5.625" style="1" customWidth="1"/>
    <col min="16" max="16384" width="9" style="1"/>
  </cols>
  <sheetData>
    <row r="3" spans="2:16">
      <c r="B3" s="1" t="s">
        <v>0</v>
      </c>
    </row>
    <row r="4" spans="2:16">
      <c r="I4" s="113"/>
      <c r="J4" s="113"/>
      <c r="K4" s="113"/>
      <c r="L4" s="4" t="s">
        <v>78</v>
      </c>
      <c r="M4" s="84">
        <v>45748</v>
      </c>
    </row>
    <row r="5" spans="2:16">
      <c r="B5" s="1" t="s">
        <v>21</v>
      </c>
    </row>
    <row r="7" spans="2:16" ht="15" customHeight="1">
      <c r="F7" s="9" t="s">
        <v>2</v>
      </c>
    </row>
    <row r="8" spans="2:16" ht="18.75" customHeight="1">
      <c r="F8" s="116" t="s">
        <v>27</v>
      </c>
      <c r="G8" s="116"/>
      <c r="H8" s="117"/>
      <c r="I8" s="117"/>
      <c r="J8" s="117"/>
      <c r="K8" s="117"/>
      <c r="L8" s="4" t="s">
        <v>57</v>
      </c>
      <c r="M8" s="1" t="s">
        <v>58</v>
      </c>
    </row>
    <row r="9" spans="2:16" ht="18.75" customHeight="1">
      <c r="F9" s="116" t="s">
        <v>28</v>
      </c>
      <c r="G9" s="116"/>
      <c r="H9" s="118"/>
      <c r="I9" s="118"/>
      <c r="J9" s="118"/>
      <c r="K9" s="118"/>
      <c r="M9" s="1" t="s">
        <v>59</v>
      </c>
    </row>
    <row r="10" spans="2:16" ht="18.75" customHeight="1">
      <c r="F10" s="116" t="s">
        <v>31</v>
      </c>
      <c r="G10" s="116"/>
      <c r="H10" s="119"/>
      <c r="I10" s="119"/>
      <c r="J10" s="118"/>
      <c r="K10" s="118"/>
      <c r="M10" s="1" t="s">
        <v>60</v>
      </c>
      <c r="P10" s="1" t="s">
        <v>61</v>
      </c>
    </row>
    <row r="11" spans="2:16" ht="16.5" customHeight="1">
      <c r="B11" s="1" t="s">
        <v>19</v>
      </c>
      <c r="G11" s="9"/>
      <c r="H11" s="10" t="s">
        <v>20</v>
      </c>
    </row>
    <row r="13" spans="2:16" ht="23.25" customHeight="1">
      <c r="B13" s="97" t="s">
        <v>3</v>
      </c>
      <c r="C13" s="97"/>
      <c r="D13" s="97"/>
      <c r="E13" s="97"/>
      <c r="F13" s="97"/>
      <c r="G13" s="97"/>
      <c r="H13" s="97"/>
      <c r="I13" s="97"/>
      <c r="J13" s="97"/>
      <c r="K13" s="97"/>
    </row>
    <row r="15" spans="2:16" ht="30.75" customHeight="1">
      <c r="B15" s="120" t="s">
        <v>30</v>
      </c>
      <c r="C15" s="120"/>
      <c r="D15" s="120"/>
      <c r="E15" s="120"/>
      <c r="F15" s="120"/>
      <c r="G15" s="120"/>
      <c r="H15" s="120"/>
      <c r="I15" s="120"/>
      <c r="J15" s="120"/>
      <c r="K15" s="120"/>
    </row>
    <row r="17" spans="1:15">
      <c r="B17" s="98" t="s">
        <v>4</v>
      </c>
      <c r="C17" s="98"/>
      <c r="D17" s="98"/>
      <c r="E17" s="98"/>
      <c r="F17" s="98"/>
      <c r="G17" s="98"/>
      <c r="H17" s="98"/>
      <c r="I17" s="98"/>
      <c r="J17" s="98"/>
      <c r="K17" s="98"/>
    </row>
    <row r="19" spans="1:15" ht="24" customHeight="1">
      <c r="B19" s="1" t="s">
        <v>25</v>
      </c>
      <c r="E19" s="121">
        <f>SUM(K24:K33,K47:K66,K69:K88)</f>
        <v>0</v>
      </c>
      <c r="F19" s="121"/>
      <c r="G19" s="11" t="s">
        <v>26</v>
      </c>
    </row>
    <row r="20" spans="1:15" ht="5.25" customHeight="1"/>
    <row r="21" spans="1:15" ht="16.5" customHeight="1" thickBot="1">
      <c r="B21" s="1" t="s">
        <v>5</v>
      </c>
    </row>
    <row r="22" spans="1:15" ht="21" customHeight="1">
      <c r="B22" s="102" t="s">
        <v>15</v>
      </c>
      <c r="C22" s="104" t="s">
        <v>16</v>
      </c>
      <c r="D22" s="106" t="s">
        <v>6</v>
      </c>
      <c r="E22" s="104" t="s">
        <v>17</v>
      </c>
      <c r="F22" s="106" t="s">
        <v>18</v>
      </c>
      <c r="G22" s="106"/>
      <c r="H22" s="12" t="s">
        <v>8</v>
      </c>
      <c r="I22" s="108" t="s">
        <v>9</v>
      </c>
      <c r="J22" s="109"/>
      <c r="K22" s="110" t="s">
        <v>10</v>
      </c>
    </row>
    <row r="23" spans="1:15" ht="24" customHeight="1" thickBot="1">
      <c r="B23" s="103"/>
      <c r="C23" s="105"/>
      <c r="D23" s="107"/>
      <c r="E23" s="105"/>
      <c r="F23" s="112" t="s">
        <v>7</v>
      </c>
      <c r="G23" s="112"/>
      <c r="H23" s="13" t="s">
        <v>22</v>
      </c>
      <c r="I23" s="14" t="s">
        <v>11</v>
      </c>
      <c r="J23" s="15" t="s">
        <v>12</v>
      </c>
      <c r="K23" s="111"/>
    </row>
    <row r="24" spans="1:15" ht="45" customHeight="1">
      <c r="A24" s="5">
        <v>1</v>
      </c>
      <c r="B24" s="16"/>
      <c r="C24" s="17"/>
      <c r="D24" s="18"/>
      <c r="E24" s="19"/>
      <c r="F24" s="20"/>
      <c r="G24" s="21"/>
      <c r="H24" s="22"/>
      <c r="I24" s="20"/>
      <c r="J24" s="23"/>
      <c r="K24" s="90">
        <f>IF(G24="（有）",IF(F24&lt;80000,FLOOR(F24,1000),80000),IF(F24&lt;50000,FLOOR(F24,1000),50000))</f>
        <v>0</v>
      </c>
      <c r="O24" s="25" t="s">
        <v>23</v>
      </c>
    </row>
    <row r="25" spans="1:15" ht="45" customHeight="1">
      <c r="A25" s="5">
        <v>2</v>
      </c>
      <c r="B25" s="26"/>
      <c r="C25" s="27"/>
      <c r="D25" s="28"/>
      <c r="E25" s="29"/>
      <c r="F25" s="30"/>
      <c r="G25" s="31"/>
      <c r="H25" s="32"/>
      <c r="I25" s="30"/>
      <c r="J25" s="33"/>
      <c r="K25" s="34">
        <f t="shared" ref="K25:K33" si="0">IF(G25="（有）",IF(F25&lt;80000,FLOOR(F25,1000),80000),IF(F25&lt;50000,FLOOR(F25,1000),50000))</f>
        <v>0</v>
      </c>
      <c r="O25" s="25" t="s">
        <v>24</v>
      </c>
    </row>
    <row r="26" spans="1:15" ht="45" customHeight="1">
      <c r="A26" s="5">
        <v>3</v>
      </c>
      <c r="B26" s="26"/>
      <c r="C26" s="27"/>
      <c r="D26" s="28"/>
      <c r="E26" s="29"/>
      <c r="F26" s="30"/>
      <c r="G26" s="31"/>
      <c r="H26" s="32"/>
      <c r="I26" s="30"/>
      <c r="J26" s="33"/>
      <c r="K26" s="24">
        <f t="shared" si="0"/>
        <v>0</v>
      </c>
    </row>
    <row r="27" spans="1:15" ht="45" customHeight="1">
      <c r="A27" s="5">
        <v>4</v>
      </c>
      <c r="B27" s="26"/>
      <c r="C27" s="27"/>
      <c r="D27" s="28"/>
      <c r="E27" s="29"/>
      <c r="F27" s="30"/>
      <c r="G27" s="31"/>
      <c r="H27" s="32"/>
      <c r="I27" s="30"/>
      <c r="J27" s="33"/>
      <c r="K27" s="91">
        <f t="shared" si="0"/>
        <v>0</v>
      </c>
    </row>
    <row r="28" spans="1:15" ht="45" customHeight="1">
      <c r="A28" s="5">
        <v>5</v>
      </c>
      <c r="B28" s="26"/>
      <c r="C28" s="27"/>
      <c r="D28" s="28"/>
      <c r="E28" s="29"/>
      <c r="F28" s="30"/>
      <c r="G28" s="31"/>
      <c r="H28" s="32"/>
      <c r="I28" s="30"/>
      <c r="J28" s="33"/>
      <c r="K28" s="91">
        <f t="shared" si="0"/>
        <v>0</v>
      </c>
    </row>
    <row r="29" spans="1:15" ht="45" customHeight="1">
      <c r="A29" s="5">
        <v>6</v>
      </c>
      <c r="B29" s="16"/>
      <c r="C29" s="17"/>
      <c r="D29" s="18"/>
      <c r="E29" s="19"/>
      <c r="F29" s="20"/>
      <c r="G29" s="21"/>
      <c r="H29" s="22"/>
      <c r="I29" s="20"/>
      <c r="J29" s="23"/>
      <c r="K29" s="34">
        <f t="shared" si="0"/>
        <v>0</v>
      </c>
    </row>
    <row r="30" spans="1:15" ht="45" customHeight="1">
      <c r="A30" s="5">
        <v>7</v>
      </c>
      <c r="B30" s="26"/>
      <c r="C30" s="27"/>
      <c r="D30" s="28"/>
      <c r="E30" s="29"/>
      <c r="F30" s="30"/>
      <c r="G30" s="31"/>
      <c r="H30" s="32"/>
      <c r="I30" s="30"/>
      <c r="J30" s="33"/>
      <c r="K30" s="24">
        <f t="shared" si="0"/>
        <v>0</v>
      </c>
    </row>
    <row r="31" spans="1:15" ht="45" customHeight="1">
      <c r="A31" s="5">
        <v>8</v>
      </c>
      <c r="B31" s="26"/>
      <c r="C31" s="27"/>
      <c r="D31" s="28"/>
      <c r="E31" s="29"/>
      <c r="F31" s="30"/>
      <c r="G31" s="31"/>
      <c r="H31" s="32"/>
      <c r="I31" s="30"/>
      <c r="J31" s="33"/>
      <c r="K31" s="34">
        <f t="shared" si="0"/>
        <v>0</v>
      </c>
    </row>
    <row r="32" spans="1:15" ht="45" customHeight="1">
      <c r="A32" s="5">
        <v>9</v>
      </c>
      <c r="B32" s="26"/>
      <c r="C32" s="27"/>
      <c r="D32" s="28"/>
      <c r="E32" s="29"/>
      <c r="F32" s="30"/>
      <c r="G32" s="31"/>
      <c r="H32" s="32"/>
      <c r="I32" s="30"/>
      <c r="J32" s="33"/>
      <c r="K32" s="34">
        <f t="shared" si="0"/>
        <v>0</v>
      </c>
    </row>
    <row r="33" spans="1:15" ht="45" customHeight="1" thickBot="1">
      <c r="A33" s="5">
        <v>10</v>
      </c>
      <c r="B33" s="35"/>
      <c r="C33" s="36"/>
      <c r="D33" s="37"/>
      <c r="E33" s="38"/>
      <c r="F33" s="39"/>
      <c r="G33" s="40"/>
      <c r="H33" s="41"/>
      <c r="I33" s="39"/>
      <c r="J33" s="42"/>
      <c r="K33" s="24">
        <f t="shared" si="0"/>
        <v>0</v>
      </c>
    </row>
    <row r="34" spans="1:15" ht="24.75" customHeight="1">
      <c r="B34" s="5"/>
      <c r="K34" s="92"/>
      <c r="N34" s="5" t="s">
        <v>54</v>
      </c>
    </row>
    <row r="35" spans="1:15" ht="12.75" customHeight="1">
      <c r="B35" s="5"/>
    </row>
    <row r="36" spans="1:15">
      <c r="B36" s="1" t="s">
        <v>13</v>
      </c>
    </row>
    <row r="37" spans="1:15" ht="19.5" customHeight="1">
      <c r="B37" s="43" t="s">
        <v>48</v>
      </c>
    </row>
    <row r="38" spans="1:15" ht="19.5" customHeight="1">
      <c r="B38" s="43" t="s">
        <v>49</v>
      </c>
    </row>
    <row r="39" spans="1:15" ht="19.5" customHeight="1">
      <c r="B39" s="43" t="s">
        <v>50</v>
      </c>
    </row>
    <row r="40" spans="1:15" ht="20.25" customHeight="1"/>
    <row r="41" spans="1:15" ht="22.5" customHeight="1">
      <c r="B41" s="44" t="s">
        <v>44</v>
      </c>
      <c r="C41" s="114"/>
      <c r="D41" s="114"/>
      <c r="E41" s="114"/>
    </row>
    <row r="42" spans="1:15" ht="22.5" customHeight="1">
      <c r="B42" s="45" t="s">
        <v>45</v>
      </c>
      <c r="C42" s="115"/>
      <c r="D42" s="115"/>
      <c r="E42" s="115"/>
      <c r="F42" s="44" t="s">
        <v>29</v>
      </c>
      <c r="G42" s="114"/>
      <c r="H42" s="114"/>
      <c r="I42" s="114"/>
      <c r="J42" s="114"/>
      <c r="M42" s="46" t="s">
        <v>62</v>
      </c>
    </row>
    <row r="43" spans="1:15">
      <c r="M43" s="46" t="s">
        <v>64</v>
      </c>
    </row>
    <row r="44" spans="1:15" ht="15" thickBot="1">
      <c r="B44" s="5" t="s">
        <v>52</v>
      </c>
      <c r="I44" s="10">
        <f>H9</f>
        <v>0</v>
      </c>
    </row>
    <row r="45" spans="1:15" ht="21" customHeight="1">
      <c r="B45" s="102" t="s">
        <v>15</v>
      </c>
      <c r="C45" s="104" t="s">
        <v>16</v>
      </c>
      <c r="D45" s="106" t="s">
        <v>6</v>
      </c>
      <c r="E45" s="104" t="s">
        <v>17</v>
      </c>
      <c r="F45" s="106" t="s">
        <v>18</v>
      </c>
      <c r="G45" s="106"/>
      <c r="H45" s="12" t="s">
        <v>8</v>
      </c>
      <c r="I45" s="108" t="s">
        <v>9</v>
      </c>
      <c r="J45" s="109"/>
      <c r="K45" s="110" t="s">
        <v>10</v>
      </c>
    </row>
    <row r="46" spans="1:15" ht="24" customHeight="1" thickBot="1">
      <c r="B46" s="103"/>
      <c r="C46" s="105"/>
      <c r="D46" s="107"/>
      <c r="E46" s="105"/>
      <c r="F46" s="112" t="s">
        <v>7</v>
      </c>
      <c r="G46" s="112"/>
      <c r="H46" s="13" t="s">
        <v>22</v>
      </c>
      <c r="I46" s="14" t="s">
        <v>11</v>
      </c>
      <c r="J46" s="15" t="s">
        <v>12</v>
      </c>
      <c r="K46" s="111"/>
    </row>
    <row r="47" spans="1:15" ht="45" customHeight="1">
      <c r="A47" s="5">
        <v>11</v>
      </c>
      <c r="B47" s="16"/>
      <c r="C47" s="17"/>
      <c r="D47" s="18"/>
      <c r="E47" s="19"/>
      <c r="F47" s="20"/>
      <c r="G47" s="21"/>
      <c r="H47" s="22"/>
      <c r="I47" s="20"/>
      <c r="J47" s="23"/>
      <c r="K47" s="90">
        <f>IF(G47="（有）",IF(F47&lt;80000,FLOOR(F47,1000),80000),IF(F47&lt;50000,FLOOR(F47,1000),50000))</f>
        <v>0</v>
      </c>
      <c r="O47" s="25"/>
    </row>
    <row r="48" spans="1:15" ht="45" customHeight="1">
      <c r="A48" s="5">
        <v>12</v>
      </c>
      <c r="B48" s="26"/>
      <c r="C48" s="27"/>
      <c r="D48" s="28"/>
      <c r="E48" s="29"/>
      <c r="F48" s="30"/>
      <c r="G48" s="31"/>
      <c r="H48" s="32"/>
      <c r="I48" s="30"/>
      <c r="J48" s="33"/>
      <c r="K48" s="34">
        <f t="shared" ref="K48:K66" si="1">IF(G48="（有）",IF(F48&lt;80000,FLOOR(F48,1000),80000),IF(F48&lt;50000,FLOOR(F48,1000),50000))</f>
        <v>0</v>
      </c>
      <c r="O48" s="25"/>
    </row>
    <row r="49" spans="1:15" ht="45" customHeight="1">
      <c r="A49" s="5">
        <v>13</v>
      </c>
      <c r="B49" s="26"/>
      <c r="C49" s="27"/>
      <c r="D49" s="28"/>
      <c r="E49" s="29"/>
      <c r="F49" s="30"/>
      <c r="G49" s="31"/>
      <c r="H49" s="32"/>
      <c r="I49" s="30"/>
      <c r="J49" s="33"/>
      <c r="K49" s="34">
        <f t="shared" si="1"/>
        <v>0</v>
      </c>
    </row>
    <row r="50" spans="1:15" ht="45" customHeight="1">
      <c r="A50" s="5">
        <v>14</v>
      </c>
      <c r="B50" s="26"/>
      <c r="C50" s="27"/>
      <c r="D50" s="28"/>
      <c r="E50" s="29"/>
      <c r="F50" s="30"/>
      <c r="G50" s="31"/>
      <c r="H50" s="32"/>
      <c r="I50" s="30"/>
      <c r="J50" s="33"/>
      <c r="K50" s="24">
        <f t="shared" si="1"/>
        <v>0</v>
      </c>
    </row>
    <row r="51" spans="1:15" ht="45" customHeight="1" thickBot="1">
      <c r="A51" s="5">
        <v>15</v>
      </c>
      <c r="B51" s="35"/>
      <c r="C51" s="36"/>
      <c r="D51" s="37"/>
      <c r="E51" s="38"/>
      <c r="F51" s="39"/>
      <c r="G51" s="40"/>
      <c r="H51" s="41"/>
      <c r="I51" s="39"/>
      <c r="J51" s="42"/>
      <c r="K51" s="95">
        <f t="shared" si="1"/>
        <v>0</v>
      </c>
    </row>
    <row r="52" spans="1:15" ht="45" customHeight="1">
      <c r="A52" s="5">
        <v>16</v>
      </c>
      <c r="B52" s="16"/>
      <c r="C52" s="17"/>
      <c r="D52" s="18"/>
      <c r="E52" s="19"/>
      <c r="F52" s="20"/>
      <c r="G52" s="21"/>
      <c r="H52" s="22"/>
      <c r="I52" s="20"/>
      <c r="J52" s="23"/>
      <c r="K52" s="24">
        <f t="shared" si="1"/>
        <v>0</v>
      </c>
    </row>
    <row r="53" spans="1:15" ht="45" customHeight="1">
      <c r="A53" s="5">
        <v>17</v>
      </c>
      <c r="B53" s="26"/>
      <c r="C53" s="27"/>
      <c r="D53" s="28"/>
      <c r="E53" s="29"/>
      <c r="F53" s="30"/>
      <c r="G53" s="31"/>
      <c r="H53" s="32"/>
      <c r="I53" s="30"/>
      <c r="J53" s="33"/>
      <c r="K53" s="34">
        <f t="shared" si="1"/>
        <v>0</v>
      </c>
    </row>
    <row r="54" spans="1:15" ht="45" customHeight="1">
      <c r="A54" s="5">
        <v>18</v>
      </c>
      <c r="B54" s="26"/>
      <c r="C54" s="27"/>
      <c r="D54" s="28"/>
      <c r="E54" s="29"/>
      <c r="F54" s="30"/>
      <c r="G54" s="31"/>
      <c r="H54" s="32"/>
      <c r="I54" s="30"/>
      <c r="J54" s="33"/>
      <c r="K54" s="24">
        <f t="shared" si="1"/>
        <v>0</v>
      </c>
    </row>
    <row r="55" spans="1:15" ht="45" customHeight="1">
      <c r="A55" s="5">
        <v>19</v>
      </c>
      <c r="B55" s="26"/>
      <c r="C55" s="27"/>
      <c r="D55" s="28"/>
      <c r="E55" s="29"/>
      <c r="F55" s="30"/>
      <c r="G55" s="31"/>
      <c r="H55" s="32"/>
      <c r="I55" s="30"/>
      <c r="J55" s="33"/>
      <c r="K55" s="91">
        <f t="shared" si="1"/>
        <v>0</v>
      </c>
    </row>
    <row r="56" spans="1:15" ht="45" customHeight="1" thickBot="1">
      <c r="A56" s="5">
        <v>20</v>
      </c>
      <c r="B56" s="35"/>
      <c r="C56" s="36"/>
      <c r="D56" s="37"/>
      <c r="E56" s="38"/>
      <c r="F56" s="39"/>
      <c r="G56" s="40"/>
      <c r="H56" s="41"/>
      <c r="I56" s="39"/>
      <c r="J56" s="42"/>
      <c r="K56" s="95">
        <f t="shared" si="1"/>
        <v>0</v>
      </c>
    </row>
    <row r="57" spans="1:15" ht="45" customHeight="1">
      <c r="A57" s="5">
        <v>21</v>
      </c>
      <c r="B57" s="16"/>
      <c r="C57" s="17"/>
      <c r="D57" s="18"/>
      <c r="E57" s="19"/>
      <c r="F57" s="20"/>
      <c r="G57" s="21"/>
      <c r="H57" s="22"/>
      <c r="I57" s="20"/>
      <c r="J57" s="23"/>
      <c r="K57" s="94">
        <f t="shared" si="1"/>
        <v>0</v>
      </c>
      <c r="O57" s="25"/>
    </row>
    <row r="58" spans="1:15" ht="45" customHeight="1">
      <c r="A58" s="5">
        <v>22</v>
      </c>
      <c r="B58" s="26"/>
      <c r="C58" s="27"/>
      <c r="D58" s="28"/>
      <c r="E58" s="29"/>
      <c r="F58" s="30"/>
      <c r="G58" s="31"/>
      <c r="H58" s="32"/>
      <c r="I58" s="30"/>
      <c r="J58" s="33"/>
      <c r="K58" s="34">
        <f t="shared" si="1"/>
        <v>0</v>
      </c>
      <c r="O58" s="25"/>
    </row>
    <row r="59" spans="1:15" ht="45" customHeight="1">
      <c r="A59" s="5">
        <v>23</v>
      </c>
      <c r="B59" s="26"/>
      <c r="C59" s="27"/>
      <c r="D59" s="28"/>
      <c r="E59" s="29"/>
      <c r="F59" s="30"/>
      <c r="G59" s="31"/>
      <c r="H59" s="32"/>
      <c r="I59" s="30"/>
      <c r="J59" s="33"/>
      <c r="K59" s="34">
        <f t="shared" si="1"/>
        <v>0</v>
      </c>
    </row>
    <row r="60" spans="1:15" ht="45" customHeight="1">
      <c r="A60" s="5">
        <v>24</v>
      </c>
      <c r="B60" s="26"/>
      <c r="C60" s="27"/>
      <c r="D60" s="28"/>
      <c r="E60" s="29"/>
      <c r="F60" s="30"/>
      <c r="G60" s="31"/>
      <c r="H60" s="32"/>
      <c r="I60" s="30"/>
      <c r="J60" s="33"/>
      <c r="K60" s="34">
        <f t="shared" si="1"/>
        <v>0</v>
      </c>
    </row>
    <row r="61" spans="1:15" ht="45" customHeight="1" thickBot="1">
      <c r="A61" s="5">
        <v>25</v>
      </c>
      <c r="B61" s="35"/>
      <c r="C61" s="36"/>
      <c r="D61" s="37"/>
      <c r="E61" s="38"/>
      <c r="F61" s="39"/>
      <c r="G61" s="40"/>
      <c r="H61" s="41"/>
      <c r="I61" s="39"/>
      <c r="J61" s="42"/>
      <c r="K61" s="95">
        <f t="shared" si="1"/>
        <v>0</v>
      </c>
    </row>
    <row r="62" spans="1:15" ht="45" customHeight="1">
      <c r="A62" s="5">
        <v>26</v>
      </c>
      <c r="B62" s="16"/>
      <c r="C62" s="17"/>
      <c r="D62" s="18"/>
      <c r="E62" s="19"/>
      <c r="F62" s="20"/>
      <c r="G62" s="21"/>
      <c r="H62" s="22"/>
      <c r="I62" s="20"/>
      <c r="J62" s="23"/>
      <c r="K62" s="94">
        <f t="shared" si="1"/>
        <v>0</v>
      </c>
    </row>
    <row r="63" spans="1:15" ht="45" customHeight="1">
      <c r="A63" s="5">
        <v>27</v>
      </c>
      <c r="B63" s="26"/>
      <c r="C63" s="27"/>
      <c r="D63" s="28"/>
      <c r="E63" s="29"/>
      <c r="F63" s="30"/>
      <c r="G63" s="31"/>
      <c r="H63" s="32"/>
      <c r="I63" s="30"/>
      <c r="J63" s="33"/>
      <c r="K63" s="24">
        <f t="shared" si="1"/>
        <v>0</v>
      </c>
    </row>
    <row r="64" spans="1:15" ht="45" customHeight="1">
      <c r="A64" s="5">
        <v>28</v>
      </c>
      <c r="B64" s="26"/>
      <c r="C64" s="27"/>
      <c r="D64" s="28"/>
      <c r="E64" s="29"/>
      <c r="F64" s="30"/>
      <c r="G64" s="31"/>
      <c r="H64" s="32"/>
      <c r="I64" s="30"/>
      <c r="J64" s="33"/>
      <c r="K64" s="34">
        <f t="shared" si="1"/>
        <v>0</v>
      </c>
    </row>
    <row r="65" spans="1:20" ht="45" customHeight="1">
      <c r="A65" s="5">
        <v>29</v>
      </c>
      <c r="B65" s="26"/>
      <c r="C65" s="27"/>
      <c r="D65" s="28"/>
      <c r="E65" s="29"/>
      <c r="F65" s="30"/>
      <c r="G65" s="31"/>
      <c r="H65" s="32"/>
      <c r="I65" s="30"/>
      <c r="J65" s="33"/>
      <c r="K65" s="24">
        <f t="shared" si="1"/>
        <v>0</v>
      </c>
    </row>
    <row r="66" spans="1:20" ht="45" customHeight="1" thickBot="1">
      <c r="A66" s="5">
        <v>30</v>
      </c>
      <c r="B66" s="35"/>
      <c r="C66" s="36"/>
      <c r="D66" s="37"/>
      <c r="E66" s="38"/>
      <c r="F66" s="39"/>
      <c r="G66" s="40"/>
      <c r="H66" s="41"/>
      <c r="I66" s="39"/>
      <c r="J66" s="42"/>
      <c r="K66" s="95">
        <f t="shared" si="1"/>
        <v>0</v>
      </c>
      <c r="M66" s="101" t="s">
        <v>65</v>
      </c>
      <c r="N66" s="101"/>
      <c r="O66" s="101"/>
      <c r="P66" s="101"/>
      <c r="Q66" s="101"/>
      <c r="R66" s="101"/>
      <c r="S66" s="101"/>
      <c r="T66" s="101"/>
    </row>
    <row r="67" spans="1:20" ht="21" customHeight="1">
      <c r="B67" s="102" t="s">
        <v>15</v>
      </c>
      <c r="C67" s="104" t="s">
        <v>16</v>
      </c>
      <c r="D67" s="106" t="s">
        <v>6</v>
      </c>
      <c r="E67" s="104" t="s">
        <v>17</v>
      </c>
      <c r="F67" s="106" t="s">
        <v>18</v>
      </c>
      <c r="G67" s="106"/>
      <c r="H67" s="12" t="s">
        <v>8</v>
      </c>
      <c r="I67" s="108" t="s">
        <v>9</v>
      </c>
      <c r="J67" s="109"/>
      <c r="K67" s="110" t="s">
        <v>10</v>
      </c>
      <c r="M67" s="1" t="s">
        <v>55</v>
      </c>
    </row>
    <row r="68" spans="1:20" ht="24" customHeight="1" thickBot="1">
      <c r="B68" s="103"/>
      <c r="C68" s="105"/>
      <c r="D68" s="107"/>
      <c r="E68" s="105"/>
      <c r="F68" s="112" t="s">
        <v>7</v>
      </c>
      <c r="G68" s="112"/>
      <c r="H68" s="13" t="s">
        <v>22</v>
      </c>
      <c r="I68" s="14" t="s">
        <v>11</v>
      </c>
      <c r="J68" s="15" t="s">
        <v>12</v>
      </c>
      <c r="K68" s="111"/>
      <c r="M68" s="1" t="s">
        <v>56</v>
      </c>
    </row>
    <row r="69" spans="1:20" ht="45" customHeight="1">
      <c r="A69" s="5">
        <v>31</v>
      </c>
      <c r="B69" s="16"/>
      <c r="C69" s="17"/>
      <c r="D69" s="18"/>
      <c r="E69" s="19"/>
      <c r="F69" s="20"/>
      <c r="G69" s="21"/>
      <c r="H69" s="22"/>
      <c r="I69" s="20"/>
      <c r="J69" s="23"/>
      <c r="K69" s="93">
        <f>IF(G69="（有）",IF(F69&lt;80000,FLOOR(F69,1000),80000),IF(F69&lt;50000,FLOOR(F69,1000),50000))</f>
        <v>0</v>
      </c>
      <c r="O69" s="25"/>
    </row>
    <row r="70" spans="1:20" ht="45" customHeight="1">
      <c r="A70" s="5">
        <v>32</v>
      </c>
      <c r="B70" s="26"/>
      <c r="C70" s="27"/>
      <c r="D70" s="28"/>
      <c r="E70" s="29"/>
      <c r="F70" s="30"/>
      <c r="G70" s="31"/>
      <c r="H70" s="32"/>
      <c r="I70" s="30"/>
      <c r="J70" s="33"/>
      <c r="K70" s="91">
        <f t="shared" ref="K70:K88" si="2">IF(G70="（有）",IF(F70&lt;80000,FLOOR(F70,1000),80000),IF(F70&lt;50000,FLOOR(F70,1000),50000))</f>
        <v>0</v>
      </c>
      <c r="O70" s="25"/>
    </row>
    <row r="71" spans="1:20" ht="45" customHeight="1">
      <c r="A71" s="5">
        <v>33</v>
      </c>
      <c r="B71" s="26"/>
      <c r="C71" s="27"/>
      <c r="D71" s="28"/>
      <c r="E71" s="29"/>
      <c r="F71" s="30"/>
      <c r="G71" s="31"/>
      <c r="H71" s="32"/>
      <c r="I71" s="30"/>
      <c r="J71" s="33"/>
      <c r="K71" s="34">
        <f t="shared" si="2"/>
        <v>0</v>
      </c>
    </row>
    <row r="72" spans="1:20" ht="45" customHeight="1">
      <c r="A72" s="5">
        <v>34</v>
      </c>
      <c r="B72" s="26"/>
      <c r="C72" s="27"/>
      <c r="D72" s="28"/>
      <c r="E72" s="29"/>
      <c r="F72" s="30"/>
      <c r="G72" s="31"/>
      <c r="H72" s="32"/>
      <c r="I72" s="30"/>
      <c r="J72" s="33"/>
      <c r="K72" s="34">
        <f t="shared" si="2"/>
        <v>0</v>
      </c>
    </row>
    <row r="73" spans="1:20" ht="45" customHeight="1" thickBot="1">
      <c r="A73" s="5">
        <v>35</v>
      </c>
      <c r="B73" s="35"/>
      <c r="C73" s="36"/>
      <c r="D73" s="37"/>
      <c r="E73" s="38"/>
      <c r="F73" s="39"/>
      <c r="G73" s="40"/>
      <c r="H73" s="41"/>
      <c r="I73" s="39"/>
      <c r="J73" s="42"/>
      <c r="K73" s="24">
        <f t="shared" si="2"/>
        <v>0</v>
      </c>
    </row>
    <row r="74" spans="1:20" ht="45" customHeight="1">
      <c r="A74" s="5">
        <v>36</v>
      </c>
      <c r="B74" s="16"/>
      <c r="C74" s="17"/>
      <c r="D74" s="18"/>
      <c r="E74" s="19"/>
      <c r="F74" s="20"/>
      <c r="G74" s="21"/>
      <c r="H74" s="22"/>
      <c r="I74" s="20"/>
      <c r="J74" s="23"/>
      <c r="K74" s="90">
        <f t="shared" si="2"/>
        <v>0</v>
      </c>
    </row>
    <row r="75" spans="1:20" ht="45" customHeight="1">
      <c r="A75" s="5">
        <v>37</v>
      </c>
      <c r="B75" s="26"/>
      <c r="C75" s="27"/>
      <c r="D75" s="28"/>
      <c r="E75" s="29"/>
      <c r="F75" s="30"/>
      <c r="G75" s="31"/>
      <c r="H75" s="32"/>
      <c r="I75" s="30"/>
      <c r="J75" s="33"/>
      <c r="K75" s="34">
        <f t="shared" si="2"/>
        <v>0</v>
      </c>
    </row>
    <row r="76" spans="1:20" ht="45" customHeight="1">
      <c r="A76" s="5">
        <v>38</v>
      </c>
      <c r="B76" s="26"/>
      <c r="C76" s="27"/>
      <c r="D76" s="28"/>
      <c r="E76" s="29"/>
      <c r="F76" s="30"/>
      <c r="G76" s="31"/>
      <c r="H76" s="32"/>
      <c r="I76" s="30"/>
      <c r="J76" s="33"/>
      <c r="K76" s="34">
        <f t="shared" si="2"/>
        <v>0</v>
      </c>
    </row>
    <row r="77" spans="1:20" ht="45" customHeight="1">
      <c r="A77" s="5">
        <v>39</v>
      </c>
      <c r="B77" s="26"/>
      <c r="C77" s="27"/>
      <c r="D77" s="28"/>
      <c r="E77" s="29"/>
      <c r="F77" s="30"/>
      <c r="G77" s="31"/>
      <c r="H77" s="32"/>
      <c r="I77" s="30"/>
      <c r="J77" s="33"/>
      <c r="K77" s="34">
        <f t="shared" si="2"/>
        <v>0</v>
      </c>
    </row>
    <row r="78" spans="1:20" ht="45" customHeight="1" thickBot="1">
      <c r="A78" s="5">
        <v>40</v>
      </c>
      <c r="B78" s="35"/>
      <c r="C78" s="36"/>
      <c r="D78" s="37"/>
      <c r="E78" s="38"/>
      <c r="F78" s="39"/>
      <c r="G78" s="40"/>
      <c r="H78" s="41"/>
      <c r="I78" s="39"/>
      <c r="J78" s="42"/>
      <c r="K78" s="95">
        <f t="shared" si="2"/>
        <v>0</v>
      </c>
    </row>
    <row r="79" spans="1:20" ht="45" customHeight="1">
      <c r="A79" s="5">
        <v>41</v>
      </c>
      <c r="B79" s="16"/>
      <c r="C79" s="17"/>
      <c r="D79" s="18"/>
      <c r="E79" s="19"/>
      <c r="F79" s="20"/>
      <c r="G79" s="21"/>
      <c r="H79" s="22"/>
      <c r="I79" s="20"/>
      <c r="J79" s="23"/>
      <c r="K79" s="24">
        <f t="shared" si="2"/>
        <v>0</v>
      </c>
      <c r="O79" s="25"/>
    </row>
    <row r="80" spans="1:20" ht="45" customHeight="1">
      <c r="A80" s="5">
        <v>42</v>
      </c>
      <c r="B80" s="26"/>
      <c r="C80" s="27"/>
      <c r="D80" s="28"/>
      <c r="E80" s="29"/>
      <c r="F80" s="30"/>
      <c r="G80" s="31"/>
      <c r="H80" s="32"/>
      <c r="I80" s="30"/>
      <c r="J80" s="33"/>
      <c r="K80" s="34">
        <f t="shared" si="2"/>
        <v>0</v>
      </c>
      <c r="O80" s="25"/>
    </row>
    <row r="81" spans="1:20" ht="45" customHeight="1">
      <c r="A81" s="5">
        <v>43</v>
      </c>
      <c r="B81" s="26"/>
      <c r="C81" s="27"/>
      <c r="D81" s="28"/>
      <c r="E81" s="29"/>
      <c r="F81" s="30"/>
      <c r="G81" s="31"/>
      <c r="H81" s="32"/>
      <c r="I81" s="30"/>
      <c r="J81" s="33"/>
      <c r="K81" s="24">
        <f t="shared" si="2"/>
        <v>0</v>
      </c>
    </row>
    <row r="82" spans="1:20" ht="45" customHeight="1">
      <c r="A82" s="5">
        <v>44</v>
      </c>
      <c r="B82" s="26"/>
      <c r="C82" s="27"/>
      <c r="D82" s="28"/>
      <c r="E82" s="29"/>
      <c r="F82" s="30"/>
      <c r="G82" s="31"/>
      <c r="H82" s="32"/>
      <c r="I82" s="30"/>
      <c r="J82" s="33"/>
      <c r="K82" s="34">
        <f t="shared" si="2"/>
        <v>0</v>
      </c>
    </row>
    <row r="83" spans="1:20" ht="45" customHeight="1" thickBot="1">
      <c r="A83" s="5">
        <v>45</v>
      </c>
      <c r="B83" s="35"/>
      <c r="C83" s="36"/>
      <c r="D83" s="37"/>
      <c r="E83" s="38"/>
      <c r="F83" s="39"/>
      <c r="G83" s="40"/>
      <c r="H83" s="41"/>
      <c r="I83" s="39"/>
      <c r="J83" s="42"/>
      <c r="K83" s="24">
        <f t="shared" si="2"/>
        <v>0</v>
      </c>
    </row>
    <row r="84" spans="1:20" ht="45" customHeight="1">
      <c r="A84" s="5">
        <v>46</v>
      </c>
      <c r="B84" s="16"/>
      <c r="C84" s="17"/>
      <c r="D84" s="18"/>
      <c r="E84" s="19"/>
      <c r="F84" s="20"/>
      <c r="G84" s="21"/>
      <c r="H84" s="22"/>
      <c r="I84" s="20"/>
      <c r="J84" s="23"/>
      <c r="K84" s="90">
        <f t="shared" si="2"/>
        <v>0</v>
      </c>
    </row>
    <row r="85" spans="1:20" ht="45" customHeight="1">
      <c r="A85" s="5">
        <v>47</v>
      </c>
      <c r="B85" s="26"/>
      <c r="C85" s="27"/>
      <c r="D85" s="28"/>
      <c r="E85" s="29"/>
      <c r="F85" s="30"/>
      <c r="G85" s="31"/>
      <c r="H85" s="32"/>
      <c r="I85" s="30"/>
      <c r="J85" s="33"/>
      <c r="K85" s="34">
        <f t="shared" si="2"/>
        <v>0</v>
      </c>
    </row>
    <row r="86" spans="1:20" ht="45" customHeight="1">
      <c r="A86" s="5">
        <v>48</v>
      </c>
      <c r="B86" s="26"/>
      <c r="C86" s="27"/>
      <c r="D86" s="28"/>
      <c r="E86" s="29"/>
      <c r="F86" s="30"/>
      <c r="G86" s="31"/>
      <c r="H86" s="32"/>
      <c r="I86" s="30"/>
      <c r="J86" s="33"/>
      <c r="K86" s="24">
        <f t="shared" si="2"/>
        <v>0</v>
      </c>
    </row>
    <row r="87" spans="1:20" ht="45" customHeight="1">
      <c r="A87" s="5">
        <v>49</v>
      </c>
      <c r="B87" s="26"/>
      <c r="C87" s="27"/>
      <c r="D87" s="28"/>
      <c r="E87" s="29"/>
      <c r="F87" s="30"/>
      <c r="G87" s="31"/>
      <c r="H87" s="32"/>
      <c r="I87" s="30"/>
      <c r="J87" s="33"/>
      <c r="K87" s="91">
        <f t="shared" si="2"/>
        <v>0</v>
      </c>
    </row>
    <row r="88" spans="1:20" ht="45" customHeight="1" thickBot="1">
      <c r="A88" s="5">
        <v>50</v>
      </c>
      <c r="B88" s="35"/>
      <c r="C88" s="36"/>
      <c r="D88" s="37"/>
      <c r="E88" s="38"/>
      <c r="F88" s="39"/>
      <c r="G88" s="40"/>
      <c r="H88" s="41"/>
      <c r="I88" s="39"/>
      <c r="J88" s="42"/>
      <c r="K88" s="95">
        <f t="shared" si="2"/>
        <v>0</v>
      </c>
      <c r="M88" s="101" t="s">
        <v>65</v>
      </c>
      <c r="N88" s="101"/>
      <c r="O88" s="101"/>
      <c r="P88" s="101"/>
      <c r="Q88" s="101"/>
      <c r="R88" s="101"/>
      <c r="S88" s="101"/>
      <c r="T88" s="101"/>
    </row>
  </sheetData>
  <mergeCells count="41">
    <mergeCell ref="B17:K17"/>
    <mergeCell ref="K22:K23"/>
    <mergeCell ref="I22:J22"/>
    <mergeCell ref="F22:G22"/>
    <mergeCell ref="E22:E23"/>
    <mergeCell ref="F23:G23"/>
    <mergeCell ref="E19:F19"/>
    <mergeCell ref="B22:B23"/>
    <mergeCell ref="C22:C23"/>
    <mergeCell ref="D22:D23"/>
    <mergeCell ref="H9:K9"/>
    <mergeCell ref="H10:I10"/>
    <mergeCell ref="J10:K10"/>
    <mergeCell ref="B13:K13"/>
    <mergeCell ref="B15:K15"/>
    <mergeCell ref="I4:K4"/>
    <mergeCell ref="B45:B46"/>
    <mergeCell ref="C45:C46"/>
    <mergeCell ref="D45:D46"/>
    <mergeCell ref="E45:E46"/>
    <mergeCell ref="F45:G45"/>
    <mergeCell ref="I45:J45"/>
    <mergeCell ref="K45:K46"/>
    <mergeCell ref="F46:G46"/>
    <mergeCell ref="C41:E41"/>
    <mergeCell ref="C42:E42"/>
    <mergeCell ref="G42:J42"/>
    <mergeCell ref="F8:G8"/>
    <mergeCell ref="F9:G9"/>
    <mergeCell ref="F10:G10"/>
    <mergeCell ref="H8:K8"/>
    <mergeCell ref="M66:T66"/>
    <mergeCell ref="M88:T88"/>
    <mergeCell ref="B67:B68"/>
    <mergeCell ref="C67:C68"/>
    <mergeCell ref="D67:D68"/>
    <mergeCell ref="E67:E68"/>
    <mergeCell ref="F67:G67"/>
    <mergeCell ref="I67:J67"/>
    <mergeCell ref="K67:K68"/>
    <mergeCell ref="F68:G68"/>
  </mergeCells>
  <phoneticPr fontId="2"/>
  <dataValidations count="4">
    <dataValidation type="list" allowBlank="1" showInputMessage="1" showErrorMessage="1" sqref="B34" xr:uid="{00000000-0002-0000-0100-000000000000}">
      <formula1>$N$34</formula1>
    </dataValidation>
    <dataValidation type="list" imeMode="off" allowBlank="1" showInputMessage="1" showErrorMessage="1" sqref="G47:G66 G69:G88 G24:G33" xr:uid="{00000000-0002-0000-0100-000001000000}">
      <formula1>$O$24:$O$25</formula1>
    </dataValidation>
    <dataValidation imeMode="on" allowBlank="1" showInputMessage="1" showErrorMessage="1" sqref="H8:K10 B24:C33 C41:E42 B69:C88 B47:C66" xr:uid="{00000000-0002-0000-0100-000002000000}"/>
    <dataValidation imeMode="off" allowBlank="1" showInputMessage="1" showErrorMessage="1" sqref="D24:F33 G42:J42 D47:F66 H24:K33 H47:K66 D69:F88 H69:K88" xr:uid="{00000000-0002-0000-0100-000003000000}"/>
  </dataValidations>
  <printOptions horizontalCentered="1"/>
  <pageMargins left="0.59055118110236227" right="0.39370078740157483" top="0.59055118110236227" bottom="0.39370078740157483" header="0.31496062992125984" footer="0.31496062992125984"/>
  <pageSetup paperSize="9" scale="83" orientation="portrait" r:id="rId1"/>
  <rowBreaks count="1" manualBreakCount="1">
    <brk id="68" min="1" max="10" man="1"/>
  </rowBreaks>
  <colBreaks count="1" manualBreakCount="1">
    <brk id="11" max="34" man="1"/>
  </colBreak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000"/>
  </sheetPr>
  <dimension ref="A3:N88"/>
  <sheetViews>
    <sheetView topLeftCell="A24" zoomScale="90" zoomScaleNormal="90" workbookViewId="0">
      <selection activeCell="H24" sqref="H24"/>
    </sheetView>
  </sheetViews>
  <sheetFormatPr defaultColWidth="9" defaultRowHeight="14.25"/>
  <cols>
    <col min="1" max="1" width="4.5" style="1" customWidth="1"/>
    <col min="2" max="2" width="12.625" style="1" customWidth="1"/>
    <col min="3" max="3" width="23.625" style="1" customWidth="1"/>
    <col min="4" max="6" width="9.875" style="1" customWidth="1"/>
    <col min="7" max="7" width="10.5" style="1" customWidth="1"/>
    <col min="8" max="8" width="9.875" style="1" customWidth="1"/>
    <col min="9" max="9" width="10.5" style="1" customWidth="1"/>
    <col min="10" max="12" width="9" style="1"/>
    <col min="13" max="13" width="5.625" style="1" customWidth="1"/>
    <col min="14" max="16384" width="9" style="1"/>
  </cols>
  <sheetData>
    <row r="3" spans="2:9">
      <c r="B3" s="1" t="s">
        <v>14</v>
      </c>
    </row>
    <row r="4" spans="2:9">
      <c r="H4" s="127" t="s">
        <v>1</v>
      </c>
      <c r="I4" s="127"/>
    </row>
    <row r="5" spans="2:9">
      <c r="B5" s="1" t="s">
        <v>21</v>
      </c>
    </row>
    <row r="7" spans="2:9" ht="15" customHeight="1">
      <c r="D7" s="9"/>
      <c r="F7" s="9" t="s">
        <v>2</v>
      </c>
    </row>
    <row r="8" spans="2:9" ht="18.75" customHeight="1">
      <c r="F8" s="25" t="s">
        <v>27</v>
      </c>
      <c r="G8" s="134">
        <f>'申請書（事業者用）'!H8</f>
        <v>0</v>
      </c>
      <c r="H8" s="134"/>
      <c r="I8" s="134"/>
    </row>
    <row r="9" spans="2:9" ht="18.75" customHeight="1">
      <c r="F9" s="25" t="s">
        <v>28</v>
      </c>
      <c r="G9" s="135">
        <f>'申請書（事業者用）'!H9</f>
        <v>0</v>
      </c>
      <c r="H9" s="135"/>
      <c r="I9" s="135"/>
    </row>
    <row r="10" spans="2:9" ht="30" customHeight="1">
      <c r="F10" s="6" t="s">
        <v>35</v>
      </c>
      <c r="G10" s="135">
        <f>'申請書（事業者用）'!H10</f>
        <v>0</v>
      </c>
      <c r="H10" s="135"/>
      <c r="I10" s="48">
        <f>'申請書（事業者用）'!J10</f>
        <v>0</v>
      </c>
    </row>
    <row r="11" spans="2:9" ht="16.5" customHeight="1">
      <c r="B11" s="1" t="s">
        <v>19</v>
      </c>
      <c r="G11" s="10" t="s">
        <v>20</v>
      </c>
    </row>
    <row r="13" spans="2:9" ht="23.25" customHeight="1">
      <c r="B13" s="97" t="s">
        <v>32</v>
      </c>
      <c r="C13" s="97"/>
      <c r="D13" s="97"/>
      <c r="E13" s="97"/>
      <c r="F13" s="97"/>
      <c r="G13" s="97"/>
      <c r="H13" s="97"/>
      <c r="I13" s="97"/>
    </row>
    <row r="15" spans="2:9" ht="30.75" customHeight="1">
      <c r="B15" s="120" t="s">
        <v>33</v>
      </c>
      <c r="C15" s="120"/>
      <c r="D15" s="120"/>
      <c r="E15" s="120"/>
      <c r="F15" s="120"/>
      <c r="G15" s="120"/>
      <c r="H15" s="120"/>
      <c r="I15" s="120"/>
    </row>
    <row r="17" spans="1:13">
      <c r="B17" s="98" t="s">
        <v>4</v>
      </c>
      <c r="C17" s="98"/>
      <c r="D17" s="98"/>
      <c r="E17" s="98"/>
      <c r="F17" s="98"/>
      <c r="G17" s="98"/>
      <c r="H17" s="98"/>
      <c r="I17" s="98"/>
    </row>
    <row r="19" spans="1:13" ht="24" customHeight="1">
      <c r="B19" s="1" t="s">
        <v>51</v>
      </c>
      <c r="D19" s="133">
        <f>'申請書（事業者用）'!E19</f>
        <v>0</v>
      </c>
      <c r="E19" s="133"/>
      <c r="F19" s="11" t="s">
        <v>26</v>
      </c>
    </row>
    <row r="20" spans="1:13" ht="5.25" customHeight="1"/>
    <row r="21" spans="1:13" ht="16.5" customHeight="1" thickBot="1">
      <c r="B21" s="1" t="s">
        <v>5</v>
      </c>
    </row>
    <row r="22" spans="1:13" ht="21" customHeight="1">
      <c r="B22" s="102" t="s">
        <v>15</v>
      </c>
      <c r="C22" s="104" t="s">
        <v>16</v>
      </c>
      <c r="D22" s="104" t="s">
        <v>18</v>
      </c>
      <c r="E22" s="108" t="s">
        <v>9</v>
      </c>
      <c r="F22" s="122"/>
      <c r="G22" s="49" t="s">
        <v>8</v>
      </c>
      <c r="H22" s="123" t="s">
        <v>10</v>
      </c>
      <c r="I22" s="110" t="s">
        <v>34</v>
      </c>
    </row>
    <row r="23" spans="1:13" ht="24" customHeight="1" thickBot="1">
      <c r="B23" s="103"/>
      <c r="C23" s="105"/>
      <c r="D23" s="105"/>
      <c r="E23" s="14" t="s">
        <v>11</v>
      </c>
      <c r="F23" s="15" t="s">
        <v>12</v>
      </c>
      <c r="G23" s="50" t="s">
        <v>22</v>
      </c>
      <c r="H23" s="124"/>
      <c r="I23" s="111"/>
    </row>
    <row r="24" spans="1:13" ht="45" customHeight="1">
      <c r="A24" s="5">
        <v>1</v>
      </c>
      <c r="B24" s="51" t="str">
        <f>IF('申請書（事業者用）'!B24&gt;0,'申請書（事業者用）'!B24,"")</f>
        <v/>
      </c>
      <c r="C24" s="52" t="str">
        <f>IF('申請書（事業者用）'!C24&gt;0,'申請書（事業者用）'!C24,"")</f>
        <v/>
      </c>
      <c r="D24" s="53" t="str">
        <f>IF('申請書（事業者用）'!F24&gt;0,'申請書（事業者用）'!F24,"")</f>
        <v/>
      </c>
      <c r="E24" s="54" t="str">
        <f>IF('申請書（事業者用）'!I24&gt;0,'申請書（事業者用）'!I24,"")</f>
        <v/>
      </c>
      <c r="F24" s="55" t="str">
        <f>IF('申請書（事業者用）'!J24&gt;0,'申請書（事業者用）'!J24,"")</f>
        <v/>
      </c>
      <c r="G24" s="56" t="str">
        <f>IF('申請書（事業者用）'!H24&gt;0,'申請書（事業者用）'!H24,"")</f>
        <v/>
      </c>
      <c r="H24" s="55" t="str">
        <f>IF('申請書（事業者用）'!K24&gt;0,'申請書（事業者用）'!K24,"")</f>
        <v/>
      </c>
      <c r="I24" s="57" t="str">
        <f>H24</f>
        <v/>
      </c>
      <c r="M24" s="9"/>
    </row>
    <row r="25" spans="1:13" ht="45" customHeight="1">
      <c r="A25" s="5">
        <v>2</v>
      </c>
      <c r="B25" s="58" t="str">
        <f>IF('申請書（事業者用）'!B25&gt;0,'申請書（事業者用）'!B25,"")</f>
        <v/>
      </c>
      <c r="C25" s="59" t="str">
        <f>IF('申請書（事業者用）'!C25&gt;0,'申請書（事業者用）'!C25,"")</f>
        <v/>
      </c>
      <c r="D25" s="60" t="str">
        <f>IF('申請書（事業者用）'!F25&gt;0,'申請書（事業者用）'!F25,"")</f>
        <v/>
      </c>
      <c r="E25" s="61" t="str">
        <f>IF('申請書（事業者用）'!I25&gt;0,'申請書（事業者用）'!I25,"")</f>
        <v/>
      </c>
      <c r="F25" s="62" t="str">
        <f>IF('申請書（事業者用）'!J25&gt;0,'申請書（事業者用）'!J25,"")</f>
        <v/>
      </c>
      <c r="G25" s="63" t="str">
        <f>IF('申請書（事業者用）'!H25&gt;0,'申請書（事業者用）'!H25,"")</f>
        <v/>
      </c>
      <c r="H25" s="62" t="str">
        <f>IF('申請書（事業者用）'!K25&gt;0,'申請書（事業者用）'!K25,"")</f>
        <v/>
      </c>
      <c r="I25" s="64" t="str">
        <f t="shared" ref="I25:I33" si="0">H25</f>
        <v/>
      </c>
      <c r="M25" s="9"/>
    </row>
    <row r="26" spans="1:13" ht="45" customHeight="1">
      <c r="A26" s="5">
        <v>3</v>
      </c>
      <c r="B26" s="58" t="str">
        <f>IF('申請書（事業者用）'!B26&gt;0,'申請書（事業者用）'!B26,"")</f>
        <v/>
      </c>
      <c r="C26" s="59" t="str">
        <f>IF('申請書（事業者用）'!C26&gt;0,'申請書（事業者用）'!C26,"")</f>
        <v/>
      </c>
      <c r="D26" s="60" t="str">
        <f>IF('申請書（事業者用）'!F26&gt;0,'申請書（事業者用）'!F26,"")</f>
        <v/>
      </c>
      <c r="E26" s="61" t="str">
        <f>IF('申請書（事業者用）'!I26&gt;0,'申請書（事業者用）'!I26,"")</f>
        <v/>
      </c>
      <c r="F26" s="62" t="str">
        <f>IF('申請書（事業者用）'!J26&gt;0,'申請書（事業者用）'!J26,"")</f>
        <v/>
      </c>
      <c r="G26" s="63" t="str">
        <f>IF('申請書（事業者用）'!H26&gt;0,'申請書（事業者用）'!H26,"")</f>
        <v/>
      </c>
      <c r="H26" s="62" t="str">
        <f>IF('申請書（事業者用）'!K26&gt;0,'申請書（事業者用）'!K26,"")</f>
        <v/>
      </c>
      <c r="I26" s="64" t="str">
        <f t="shared" si="0"/>
        <v/>
      </c>
    </row>
    <row r="27" spans="1:13" ht="45" customHeight="1">
      <c r="A27" s="5">
        <v>4</v>
      </c>
      <c r="B27" s="58" t="str">
        <f>IF('申請書（事業者用）'!B27&gt;0,'申請書（事業者用）'!B27,"")</f>
        <v/>
      </c>
      <c r="C27" s="59" t="str">
        <f>IF('申請書（事業者用）'!C27&gt;0,'申請書（事業者用）'!C27,"")</f>
        <v/>
      </c>
      <c r="D27" s="60" t="str">
        <f>IF('申請書（事業者用）'!F27&gt;0,'申請書（事業者用）'!F27,"")</f>
        <v/>
      </c>
      <c r="E27" s="61" t="str">
        <f>IF('申請書（事業者用）'!I27&gt;0,'申請書（事業者用）'!I27,"")</f>
        <v/>
      </c>
      <c r="F27" s="62" t="str">
        <f>IF('申請書（事業者用）'!J27&gt;0,'申請書（事業者用）'!J27,"")</f>
        <v/>
      </c>
      <c r="G27" s="63" t="str">
        <f>IF('申請書（事業者用）'!H27&gt;0,'申請書（事業者用）'!H27,"")</f>
        <v/>
      </c>
      <c r="H27" s="62" t="str">
        <f>IF('申請書（事業者用）'!K27&gt;0,'申請書（事業者用）'!K27,"")</f>
        <v/>
      </c>
      <c r="I27" s="64" t="str">
        <f t="shared" si="0"/>
        <v/>
      </c>
    </row>
    <row r="28" spans="1:13" ht="45" customHeight="1">
      <c r="A28" s="5">
        <v>5</v>
      </c>
      <c r="B28" s="58" t="str">
        <f>IF('申請書（事業者用）'!B28&gt;0,'申請書（事業者用）'!B28,"")</f>
        <v/>
      </c>
      <c r="C28" s="59" t="str">
        <f>IF('申請書（事業者用）'!C28&gt;0,'申請書（事業者用）'!C28,"")</f>
        <v/>
      </c>
      <c r="D28" s="60" t="str">
        <f>IF('申請書（事業者用）'!F28&gt;0,'申請書（事業者用）'!F28,"")</f>
        <v/>
      </c>
      <c r="E28" s="61" t="str">
        <f>IF('申請書（事業者用）'!I28&gt;0,'申請書（事業者用）'!I28,"")</f>
        <v/>
      </c>
      <c r="F28" s="62" t="str">
        <f>IF('申請書（事業者用）'!J28&gt;0,'申請書（事業者用）'!J28,"")</f>
        <v/>
      </c>
      <c r="G28" s="63" t="str">
        <f>IF('申請書（事業者用）'!H28&gt;0,'申請書（事業者用）'!H28,"")</f>
        <v/>
      </c>
      <c r="H28" s="62" t="str">
        <f>IF('申請書（事業者用）'!K28&gt;0,'申請書（事業者用）'!K28,"")</f>
        <v/>
      </c>
      <c r="I28" s="64" t="str">
        <f t="shared" si="0"/>
        <v/>
      </c>
    </row>
    <row r="29" spans="1:13" ht="45" customHeight="1">
      <c r="A29" s="5">
        <v>6</v>
      </c>
      <c r="B29" s="65" t="str">
        <f>IF('申請書（事業者用）'!B29&gt;0,'申請書（事業者用）'!B29,"")</f>
        <v/>
      </c>
      <c r="C29" s="66" t="str">
        <f>IF('申請書（事業者用）'!C29&gt;0,'申請書（事業者用）'!C29,"")</f>
        <v/>
      </c>
      <c r="D29" s="67" t="str">
        <f>IF('申請書（事業者用）'!F29&gt;0,'申請書（事業者用）'!F29,"")</f>
        <v/>
      </c>
      <c r="E29" s="68" t="str">
        <f>IF('申請書（事業者用）'!I29&gt;0,'申請書（事業者用）'!I29,"")</f>
        <v/>
      </c>
      <c r="F29" s="69" t="str">
        <f>IF('申請書（事業者用）'!J29&gt;0,'申請書（事業者用）'!J29,"")</f>
        <v/>
      </c>
      <c r="G29" s="70" t="str">
        <f>IF('申請書（事業者用）'!H29&gt;0,'申請書（事業者用）'!H29,"")</f>
        <v/>
      </c>
      <c r="H29" s="69" t="str">
        <f>IF('申請書（事業者用）'!K29&gt;0,'申請書（事業者用）'!K29,"")</f>
        <v/>
      </c>
      <c r="I29" s="71" t="str">
        <f t="shared" si="0"/>
        <v/>
      </c>
    </row>
    <row r="30" spans="1:13" ht="45" customHeight="1">
      <c r="A30" s="5">
        <v>7</v>
      </c>
      <c r="B30" s="58" t="str">
        <f>IF('申請書（事業者用）'!B30&gt;0,'申請書（事業者用）'!B30,"")</f>
        <v/>
      </c>
      <c r="C30" s="59" t="str">
        <f>IF('申請書（事業者用）'!C30&gt;0,'申請書（事業者用）'!C30,"")</f>
        <v/>
      </c>
      <c r="D30" s="60" t="str">
        <f>IF('申請書（事業者用）'!F30&gt;0,'申請書（事業者用）'!F30,"")</f>
        <v/>
      </c>
      <c r="E30" s="61" t="str">
        <f>IF('申請書（事業者用）'!I30&gt;0,'申請書（事業者用）'!I30,"")</f>
        <v/>
      </c>
      <c r="F30" s="62" t="str">
        <f>IF('申請書（事業者用）'!J30&gt;0,'申請書（事業者用）'!J30,"")</f>
        <v/>
      </c>
      <c r="G30" s="63" t="str">
        <f>IF('申請書（事業者用）'!H30&gt;0,'申請書（事業者用）'!H30,"")</f>
        <v/>
      </c>
      <c r="H30" s="62" t="str">
        <f>IF('申請書（事業者用）'!K30&gt;0,'申請書（事業者用）'!K30,"")</f>
        <v/>
      </c>
      <c r="I30" s="64" t="str">
        <f t="shared" si="0"/>
        <v/>
      </c>
    </row>
    <row r="31" spans="1:13" ht="45" customHeight="1">
      <c r="A31" s="5">
        <v>8</v>
      </c>
      <c r="B31" s="58" t="str">
        <f>IF('申請書（事業者用）'!B31&gt;0,'申請書（事業者用）'!B31,"")</f>
        <v/>
      </c>
      <c r="C31" s="59" t="str">
        <f>IF('申請書（事業者用）'!C31&gt;0,'申請書（事業者用）'!C31,"")</f>
        <v/>
      </c>
      <c r="D31" s="60" t="str">
        <f>IF('申請書（事業者用）'!F31&gt;0,'申請書（事業者用）'!F31,"")</f>
        <v/>
      </c>
      <c r="E31" s="61" t="str">
        <f>IF('申請書（事業者用）'!I31&gt;0,'申請書（事業者用）'!I31,"")</f>
        <v/>
      </c>
      <c r="F31" s="62" t="str">
        <f>IF('申請書（事業者用）'!J31&gt;0,'申請書（事業者用）'!J31,"")</f>
        <v/>
      </c>
      <c r="G31" s="63" t="str">
        <f>IF('申請書（事業者用）'!H31&gt;0,'申請書（事業者用）'!H31,"")</f>
        <v/>
      </c>
      <c r="H31" s="62" t="str">
        <f>IF('申請書（事業者用）'!K31&gt;0,'申請書（事業者用）'!K31,"")</f>
        <v/>
      </c>
      <c r="I31" s="64" t="str">
        <f t="shared" si="0"/>
        <v/>
      </c>
    </row>
    <row r="32" spans="1:13" ht="45" customHeight="1">
      <c r="A32" s="5">
        <v>9</v>
      </c>
      <c r="B32" s="58" t="str">
        <f>IF('申請書（事業者用）'!B32&gt;0,'申請書（事業者用）'!B32,"")</f>
        <v/>
      </c>
      <c r="C32" s="59" t="str">
        <f>IF('申請書（事業者用）'!C32&gt;0,'申請書（事業者用）'!C32,"")</f>
        <v/>
      </c>
      <c r="D32" s="60" t="str">
        <f>IF('申請書（事業者用）'!F32&gt;0,'申請書（事業者用）'!F32,"")</f>
        <v/>
      </c>
      <c r="E32" s="61" t="str">
        <f>IF('申請書（事業者用）'!I32&gt;0,'申請書（事業者用）'!I32,"")</f>
        <v/>
      </c>
      <c r="F32" s="62" t="str">
        <f>IF('申請書（事業者用）'!J32&gt;0,'申請書（事業者用）'!J32,"")</f>
        <v/>
      </c>
      <c r="G32" s="63" t="str">
        <f>IF('申請書（事業者用）'!H32&gt;0,'申請書（事業者用）'!H32,"")</f>
        <v/>
      </c>
      <c r="H32" s="62" t="str">
        <f>IF('申請書（事業者用）'!K32&gt;0,'申請書（事業者用）'!K32,"")</f>
        <v/>
      </c>
      <c r="I32" s="64" t="str">
        <f t="shared" si="0"/>
        <v/>
      </c>
    </row>
    <row r="33" spans="1:14" ht="45" customHeight="1" thickBot="1">
      <c r="A33" s="5">
        <v>10</v>
      </c>
      <c r="B33" s="72" t="str">
        <f>IF('申請書（事業者用）'!B33&gt;0,'申請書（事業者用）'!B33,"")</f>
        <v/>
      </c>
      <c r="C33" s="73" t="str">
        <f>IF('申請書（事業者用）'!C33&gt;0,'申請書（事業者用）'!C33,"")</f>
        <v/>
      </c>
      <c r="D33" s="74" t="str">
        <f>IF('申請書（事業者用）'!F33&gt;0,'申請書（事業者用）'!F33,"")</f>
        <v/>
      </c>
      <c r="E33" s="75" t="str">
        <f>IF('申請書（事業者用）'!I33&gt;0,'申請書（事業者用）'!I33,"")</f>
        <v/>
      </c>
      <c r="F33" s="76" t="str">
        <f>IF('申請書（事業者用）'!J33&gt;0,'申請書（事業者用）'!J33,"")</f>
        <v/>
      </c>
      <c r="G33" s="77" t="str">
        <f>IF('申請書（事業者用）'!H33&gt;0,'申請書（事業者用）'!H33,"")</f>
        <v/>
      </c>
      <c r="H33" s="76" t="str">
        <f>IF('申請書（事業者用）'!K33&gt;0,'申請書（事業者用）'!K33,"")</f>
        <v/>
      </c>
      <c r="I33" s="78" t="str">
        <f t="shared" si="0"/>
        <v/>
      </c>
    </row>
    <row r="34" spans="1:14" ht="23.25" customHeight="1">
      <c r="B34" s="5" t="str">
        <f>IF('申請書（事業者用）'!B34&gt;0,'申請書（事業者用）'!B34,"")</f>
        <v/>
      </c>
      <c r="N34" s="1" t="s">
        <v>39</v>
      </c>
    </row>
    <row r="35" spans="1:14" ht="10.5" customHeight="1">
      <c r="N35" s="1" t="s">
        <v>40</v>
      </c>
    </row>
    <row r="36" spans="1:14" ht="21" customHeight="1">
      <c r="B36" s="5" t="s">
        <v>41</v>
      </c>
      <c r="C36" s="79"/>
      <c r="D36" s="128" t="s">
        <v>63</v>
      </c>
      <c r="E36" s="128"/>
      <c r="F36" s="129"/>
      <c r="G36" s="129"/>
      <c r="H36" s="25" t="s">
        <v>36</v>
      </c>
    </row>
    <row r="37" spans="1:14" ht="21" customHeight="1">
      <c r="B37" s="25" t="s">
        <v>37</v>
      </c>
      <c r="C37" s="80"/>
      <c r="D37" s="131" t="s">
        <v>38</v>
      </c>
      <c r="E37" s="131"/>
      <c r="F37" s="130"/>
      <c r="G37" s="130"/>
    </row>
    <row r="38" spans="1:14" ht="27" customHeight="1">
      <c r="B38" s="6" t="s">
        <v>42</v>
      </c>
      <c r="C38" s="132"/>
      <c r="D38" s="132"/>
      <c r="E38" s="132"/>
      <c r="F38" s="132"/>
      <c r="G38" s="132"/>
      <c r="H38" s="132"/>
      <c r="I38" s="132"/>
    </row>
    <row r="39" spans="1:14" ht="19.5" customHeight="1">
      <c r="B39" s="43"/>
    </row>
    <row r="40" spans="1:14" ht="6" customHeight="1"/>
    <row r="41" spans="1:14" ht="19.5" customHeight="1">
      <c r="B41" s="48" t="s">
        <v>47</v>
      </c>
      <c r="C41" s="43"/>
      <c r="D41" s="43"/>
      <c r="E41" s="43"/>
      <c r="F41" s="81" t="s">
        <v>29</v>
      </c>
      <c r="G41" s="126">
        <f>'申請書（事業者用）'!G42</f>
        <v>0</v>
      </c>
      <c r="H41" s="126"/>
      <c r="I41" s="126"/>
    </row>
    <row r="42" spans="1:14" ht="19.5" customHeight="1">
      <c r="B42" s="82" t="s">
        <v>43</v>
      </c>
      <c r="C42" s="83">
        <f>'申請書（事業者用）'!C41</f>
        <v>0</v>
      </c>
      <c r="D42" s="125">
        <f>'申請書（事業者用）'!C42</f>
        <v>0</v>
      </c>
      <c r="E42" s="125"/>
      <c r="F42" s="81" t="s">
        <v>46</v>
      </c>
      <c r="G42" s="126">
        <f>'申請書（事業者用）'!G42</f>
        <v>0</v>
      </c>
      <c r="H42" s="126"/>
      <c r="I42" s="126"/>
    </row>
    <row r="44" spans="1:14" ht="15" thickBot="1">
      <c r="B44" s="5" t="s">
        <v>53</v>
      </c>
      <c r="G44" s="10">
        <f>G9</f>
        <v>0</v>
      </c>
    </row>
    <row r="45" spans="1:14" ht="21" customHeight="1">
      <c r="B45" s="102" t="s">
        <v>15</v>
      </c>
      <c r="C45" s="104" t="s">
        <v>16</v>
      </c>
      <c r="D45" s="104" t="s">
        <v>18</v>
      </c>
      <c r="E45" s="108" t="s">
        <v>9</v>
      </c>
      <c r="F45" s="122"/>
      <c r="G45" s="49" t="s">
        <v>8</v>
      </c>
      <c r="H45" s="123" t="s">
        <v>10</v>
      </c>
      <c r="I45" s="110" t="s">
        <v>34</v>
      </c>
    </row>
    <row r="46" spans="1:14" ht="24" customHeight="1" thickBot="1">
      <c r="B46" s="103"/>
      <c r="C46" s="105"/>
      <c r="D46" s="105"/>
      <c r="E46" s="14" t="s">
        <v>11</v>
      </c>
      <c r="F46" s="15" t="s">
        <v>12</v>
      </c>
      <c r="G46" s="50" t="s">
        <v>22</v>
      </c>
      <c r="H46" s="124"/>
      <c r="I46" s="111"/>
    </row>
    <row r="47" spans="1:14" ht="45" customHeight="1">
      <c r="A47" s="5">
        <v>11</v>
      </c>
      <c r="B47" s="51" t="str">
        <f>IF('申請書（事業者用）'!B47&gt;0,'申請書（事業者用）'!B47,"")</f>
        <v/>
      </c>
      <c r="C47" s="52" t="str">
        <f>IF('申請書（事業者用）'!C47&gt;0,'申請書（事業者用）'!C47,"")</f>
        <v/>
      </c>
      <c r="D47" s="53" t="str">
        <f>IF('申請書（事業者用）'!F47&gt;0,'申請書（事業者用）'!F47,"")</f>
        <v/>
      </c>
      <c r="E47" s="54" t="str">
        <f>IF('申請書（事業者用）'!I47&gt;0,'申請書（事業者用）'!I47,"")</f>
        <v/>
      </c>
      <c r="F47" s="55" t="str">
        <f>IF('申請書（事業者用）'!J47&gt;0,'申請書（事業者用）'!J47,"")</f>
        <v/>
      </c>
      <c r="G47" s="56" t="str">
        <f>IF('申請書（事業者用）'!H47&gt;0,'申請書（事業者用）'!H47,"")</f>
        <v/>
      </c>
      <c r="H47" s="55" t="str">
        <f>IF('申請書（事業者用）'!K47&gt;0,'申請書（事業者用）'!K47,"")</f>
        <v/>
      </c>
      <c r="I47" s="57" t="str">
        <f>H47</f>
        <v/>
      </c>
      <c r="M47" s="9"/>
    </row>
    <row r="48" spans="1:14" ht="45" customHeight="1">
      <c r="A48" s="5">
        <v>12</v>
      </c>
      <c r="B48" s="58" t="str">
        <f>IF('申請書（事業者用）'!B48&gt;0,'申請書（事業者用）'!B48,"")</f>
        <v/>
      </c>
      <c r="C48" s="59" t="str">
        <f>IF('申請書（事業者用）'!C48&gt;0,'申請書（事業者用）'!C48,"")</f>
        <v/>
      </c>
      <c r="D48" s="60" t="str">
        <f>IF('申請書（事業者用）'!F48&gt;0,'申請書（事業者用）'!F48,"")</f>
        <v/>
      </c>
      <c r="E48" s="61" t="str">
        <f>IF('申請書（事業者用）'!I48&gt;0,'申請書（事業者用）'!I48,"")</f>
        <v/>
      </c>
      <c r="F48" s="62" t="str">
        <f>IF('申請書（事業者用）'!J48&gt;0,'申請書（事業者用）'!J48,"")</f>
        <v/>
      </c>
      <c r="G48" s="63" t="str">
        <f>IF('申請書（事業者用）'!H48&gt;0,'申請書（事業者用）'!H48,"")</f>
        <v/>
      </c>
      <c r="H48" s="62" t="str">
        <f>IF('申請書（事業者用）'!K48&gt;0,'申請書（事業者用）'!K48,"")</f>
        <v/>
      </c>
      <c r="I48" s="64" t="str">
        <f t="shared" ref="I48:I88" si="1">H48</f>
        <v/>
      </c>
      <c r="M48" s="9"/>
    </row>
    <row r="49" spans="1:13" ht="45" customHeight="1">
      <c r="A49" s="5">
        <v>13</v>
      </c>
      <c r="B49" s="58" t="str">
        <f>IF('申請書（事業者用）'!B49&gt;0,'申請書（事業者用）'!B49,"")</f>
        <v/>
      </c>
      <c r="C49" s="59" t="str">
        <f>IF('申請書（事業者用）'!C49&gt;0,'申請書（事業者用）'!C49,"")</f>
        <v/>
      </c>
      <c r="D49" s="60" t="str">
        <f>IF('申請書（事業者用）'!F49&gt;0,'申請書（事業者用）'!F49,"")</f>
        <v/>
      </c>
      <c r="E49" s="61" t="str">
        <f>IF('申請書（事業者用）'!I49&gt;0,'申請書（事業者用）'!I49,"")</f>
        <v/>
      </c>
      <c r="F49" s="62" t="str">
        <f>IF('申請書（事業者用）'!J49&gt;0,'申請書（事業者用）'!J49,"")</f>
        <v/>
      </c>
      <c r="G49" s="63" t="str">
        <f>IF('申請書（事業者用）'!H49&gt;0,'申請書（事業者用）'!H49,"")</f>
        <v/>
      </c>
      <c r="H49" s="62" t="str">
        <f>IF('申請書（事業者用）'!K49&gt;0,'申請書（事業者用）'!K49,"")</f>
        <v/>
      </c>
      <c r="I49" s="64" t="str">
        <f t="shared" si="1"/>
        <v/>
      </c>
    </row>
    <row r="50" spans="1:13" ht="45" customHeight="1">
      <c r="A50" s="5">
        <v>14</v>
      </c>
      <c r="B50" s="58" t="str">
        <f>IF('申請書（事業者用）'!B50&gt;0,'申請書（事業者用）'!B50,"")</f>
        <v/>
      </c>
      <c r="C50" s="59" t="str">
        <f>IF('申請書（事業者用）'!C50&gt;0,'申請書（事業者用）'!C50,"")</f>
        <v/>
      </c>
      <c r="D50" s="60" t="str">
        <f>IF('申請書（事業者用）'!F50&gt;0,'申請書（事業者用）'!F50,"")</f>
        <v/>
      </c>
      <c r="E50" s="61" t="str">
        <f>IF('申請書（事業者用）'!I50&gt;0,'申請書（事業者用）'!I50,"")</f>
        <v/>
      </c>
      <c r="F50" s="62" t="str">
        <f>IF('申請書（事業者用）'!J50&gt;0,'申請書（事業者用）'!J50,"")</f>
        <v/>
      </c>
      <c r="G50" s="63" t="str">
        <f>IF('申請書（事業者用）'!H50&gt;0,'申請書（事業者用）'!H50,"")</f>
        <v/>
      </c>
      <c r="H50" s="62" t="str">
        <f>IF('申請書（事業者用）'!K50&gt;0,'申請書（事業者用）'!K50,"")</f>
        <v/>
      </c>
      <c r="I50" s="64" t="str">
        <f t="shared" si="1"/>
        <v/>
      </c>
    </row>
    <row r="51" spans="1:13" ht="45" customHeight="1" thickBot="1">
      <c r="A51" s="5">
        <v>15</v>
      </c>
      <c r="B51" s="72" t="str">
        <f>IF('申請書（事業者用）'!B51&gt;0,'申請書（事業者用）'!B51,"")</f>
        <v/>
      </c>
      <c r="C51" s="73" t="str">
        <f>IF('申請書（事業者用）'!C51&gt;0,'申請書（事業者用）'!C51,"")</f>
        <v/>
      </c>
      <c r="D51" s="74" t="str">
        <f>IF('申請書（事業者用）'!F51&gt;0,'申請書（事業者用）'!F51,"")</f>
        <v/>
      </c>
      <c r="E51" s="75" t="str">
        <f>IF('申請書（事業者用）'!I51&gt;0,'申請書（事業者用）'!I51,"")</f>
        <v/>
      </c>
      <c r="F51" s="76" t="str">
        <f>IF('申請書（事業者用）'!J51&gt;0,'申請書（事業者用）'!J51,"")</f>
        <v/>
      </c>
      <c r="G51" s="77" t="str">
        <f>IF('申請書（事業者用）'!H51&gt;0,'申請書（事業者用）'!H51,"")</f>
        <v/>
      </c>
      <c r="H51" s="76" t="str">
        <f>IF('申請書（事業者用）'!K51&gt;0,'申請書（事業者用）'!K51,"")</f>
        <v/>
      </c>
      <c r="I51" s="78" t="str">
        <f t="shared" si="1"/>
        <v/>
      </c>
    </row>
    <row r="52" spans="1:13" ht="45" customHeight="1">
      <c r="A52" s="5">
        <v>16</v>
      </c>
      <c r="B52" s="51" t="str">
        <f>IF('申請書（事業者用）'!B52&gt;0,'申請書（事業者用）'!B52,"")</f>
        <v/>
      </c>
      <c r="C52" s="52" t="str">
        <f>IF('申請書（事業者用）'!C52&gt;0,'申請書（事業者用）'!C52,"")</f>
        <v/>
      </c>
      <c r="D52" s="53" t="str">
        <f>IF('申請書（事業者用）'!F52&gt;0,'申請書（事業者用）'!F52,"")</f>
        <v/>
      </c>
      <c r="E52" s="54" t="str">
        <f>IF('申請書（事業者用）'!I52&gt;0,'申請書（事業者用）'!I52,"")</f>
        <v/>
      </c>
      <c r="F52" s="55" t="str">
        <f>IF('申請書（事業者用）'!J52&gt;0,'申請書（事業者用）'!J52,"")</f>
        <v/>
      </c>
      <c r="G52" s="56" t="str">
        <f>IF('申請書（事業者用）'!H52&gt;0,'申請書（事業者用）'!H52,"")</f>
        <v/>
      </c>
      <c r="H52" s="55" t="str">
        <f>IF('申請書（事業者用）'!K52&gt;0,'申請書（事業者用）'!K52,"")</f>
        <v/>
      </c>
      <c r="I52" s="57" t="str">
        <f t="shared" si="1"/>
        <v/>
      </c>
    </row>
    <row r="53" spans="1:13" ht="45" customHeight="1">
      <c r="A53" s="5">
        <v>17</v>
      </c>
      <c r="B53" s="58" t="str">
        <f>IF('申請書（事業者用）'!B53&gt;0,'申請書（事業者用）'!B53,"")</f>
        <v/>
      </c>
      <c r="C53" s="59" t="str">
        <f>IF('申請書（事業者用）'!C53&gt;0,'申請書（事業者用）'!C53,"")</f>
        <v/>
      </c>
      <c r="D53" s="60" t="str">
        <f>IF('申請書（事業者用）'!F53&gt;0,'申請書（事業者用）'!F53,"")</f>
        <v/>
      </c>
      <c r="E53" s="61" t="str">
        <f>IF('申請書（事業者用）'!I53&gt;0,'申請書（事業者用）'!I53,"")</f>
        <v/>
      </c>
      <c r="F53" s="62" t="str">
        <f>IF('申請書（事業者用）'!J53&gt;0,'申請書（事業者用）'!J53,"")</f>
        <v/>
      </c>
      <c r="G53" s="63" t="str">
        <f>IF('申請書（事業者用）'!H53&gt;0,'申請書（事業者用）'!H53,"")</f>
        <v/>
      </c>
      <c r="H53" s="62" t="str">
        <f>IF('申請書（事業者用）'!K53&gt;0,'申請書（事業者用）'!K53,"")</f>
        <v/>
      </c>
      <c r="I53" s="64" t="str">
        <f t="shared" si="1"/>
        <v/>
      </c>
    </row>
    <row r="54" spans="1:13" ht="45" customHeight="1">
      <c r="A54" s="5">
        <v>18</v>
      </c>
      <c r="B54" s="58" t="str">
        <f>IF('申請書（事業者用）'!B54&gt;0,'申請書（事業者用）'!B54,"")</f>
        <v/>
      </c>
      <c r="C54" s="59" t="str">
        <f>IF('申請書（事業者用）'!C54&gt;0,'申請書（事業者用）'!C54,"")</f>
        <v/>
      </c>
      <c r="D54" s="60" t="str">
        <f>IF('申請書（事業者用）'!F54&gt;0,'申請書（事業者用）'!F54,"")</f>
        <v/>
      </c>
      <c r="E54" s="61" t="str">
        <f>IF('申請書（事業者用）'!I54&gt;0,'申請書（事業者用）'!I54,"")</f>
        <v/>
      </c>
      <c r="F54" s="62" t="str">
        <f>IF('申請書（事業者用）'!J54&gt;0,'申請書（事業者用）'!J54,"")</f>
        <v/>
      </c>
      <c r="G54" s="63" t="str">
        <f>IF('申請書（事業者用）'!H54&gt;0,'申請書（事業者用）'!H54,"")</f>
        <v/>
      </c>
      <c r="H54" s="62" t="str">
        <f>IF('申請書（事業者用）'!K54&gt;0,'申請書（事業者用）'!K54,"")</f>
        <v/>
      </c>
      <c r="I54" s="64" t="str">
        <f t="shared" si="1"/>
        <v/>
      </c>
    </row>
    <row r="55" spans="1:13" ht="45" customHeight="1">
      <c r="A55" s="5">
        <v>19</v>
      </c>
      <c r="B55" s="58" t="str">
        <f>IF('申請書（事業者用）'!B55&gt;0,'申請書（事業者用）'!B55,"")</f>
        <v/>
      </c>
      <c r="C55" s="59" t="str">
        <f>IF('申請書（事業者用）'!C55&gt;0,'申請書（事業者用）'!C55,"")</f>
        <v/>
      </c>
      <c r="D55" s="60" t="str">
        <f>IF('申請書（事業者用）'!F55&gt;0,'申請書（事業者用）'!F55,"")</f>
        <v/>
      </c>
      <c r="E55" s="61" t="str">
        <f>IF('申請書（事業者用）'!I55&gt;0,'申請書（事業者用）'!I55,"")</f>
        <v/>
      </c>
      <c r="F55" s="62" t="str">
        <f>IF('申請書（事業者用）'!J55&gt;0,'申請書（事業者用）'!J55,"")</f>
        <v/>
      </c>
      <c r="G55" s="63" t="str">
        <f>IF('申請書（事業者用）'!H55&gt;0,'申請書（事業者用）'!H55,"")</f>
        <v/>
      </c>
      <c r="H55" s="62" t="str">
        <f>IF('申請書（事業者用）'!K55&gt;0,'申請書（事業者用）'!K55,"")</f>
        <v/>
      </c>
      <c r="I55" s="64" t="str">
        <f t="shared" si="1"/>
        <v/>
      </c>
    </row>
    <row r="56" spans="1:13" ht="45" customHeight="1" thickBot="1">
      <c r="A56" s="5">
        <v>20</v>
      </c>
      <c r="B56" s="72" t="str">
        <f>IF('申請書（事業者用）'!B56&gt;0,'申請書（事業者用）'!B56,"")</f>
        <v/>
      </c>
      <c r="C56" s="73" t="str">
        <f>IF('申請書（事業者用）'!C56&gt;0,'申請書（事業者用）'!C56,"")</f>
        <v/>
      </c>
      <c r="D56" s="74" t="str">
        <f>IF('申請書（事業者用）'!F56&gt;0,'申請書（事業者用）'!F56,"")</f>
        <v/>
      </c>
      <c r="E56" s="75" t="str">
        <f>IF('申請書（事業者用）'!I56&gt;0,'申請書（事業者用）'!I56,"")</f>
        <v/>
      </c>
      <c r="F56" s="76" t="str">
        <f>IF('申請書（事業者用）'!J56&gt;0,'申請書（事業者用）'!J56,"")</f>
        <v/>
      </c>
      <c r="G56" s="77" t="str">
        <f>IF('申請書（事業者用）'!H56&gt;0,'申請書（事業者用）'!H56,"")</f>
        <v/>
      </c>
      <c r="H56" s="76" t="str">
        <f>IF('申請書（事業者用）'!K56&gt;0,'申請書（事業者用）'!K56,"")</f>
        <v/>
      </c>
      <c r="I56" s="78" t="str">
        <f t="shared" si="1"/>
        <v/>
      </c>
    </row>
    <row r="57" spans="1:13" ht="45" customHeight="1">
      <c r="A57" s="5">
        <v>21</v>
      </c>
      <c r="B57" s="51" t="str">
        <f>IF('申請書（事業者用）'!B57&gt;0,'申請書（事業者用）'!B57,"")</f>
        <v/>
      </c>
      <c r="C57" s="52" t="str">
        <f>IF('申請書（事業者用）'!C57&gt;0,'申請書（事業者用）'!C57,"")</f>
        <v/>
      </c>
      <c r="D57" s="53" t="str">
        <f>IF('申請書（事業者用）'!F57&gt;0,'申請書（事業者用）'!F57,"")</f>
        <v/>
      </c>
      <c r="E57" s="54" t="str">
        <f>IF('申請書（事業者用）'!I57&gt;0,'申請書（事業者用）'!I57,"")</f>
        <v/>
      </c>
      <c r="F57" s="55" t="str">
        <f>IF('申請書（事業者用）'!J57&gt;0,'申請書（事業者用）'!J57,"")</f>
        <v/>
      </c>
      <c r="G57" s="56" t="str">
        <f>IF('申請書（事業者用）'!H57&gt;0,'申請書（事業者用）'!H57,"")</f>
        <v/>
      </c>
      <c r="H57" s="55" t="str">
        <f>IF('申請書（事業者用）'!K57&gt;0,'申請書（事業者用）'!K57,"")</f>
        <v/>
      </c>
      <c r="I57" s="57" t="str">
        <f t="shared" si="1"/>
        <v/>
      </c>
      <c r="M57" s="9"/>
    </row>
    <row r="58" spans="1:13" ht="45" customHeight="1">
      <c r="A58" s="5">
        <v>22</v>
      </c>
      <c r="B58" s="58" t="str">
        <f>IF('申請書（事業者用）'!B58&gt;0,'申請書（事業者用）'!B58,"")</f>
        <v/>
      </c>
      <c r="C58" s="59" t="str">
        <f>IF('申請書（事業者用）'!C58&gt;0,'申請書（事業者用）'!C58,"")</f>
        <v/>
      </c>
      <c r="D58" s="60" t="str">
        <f>IF('申請書（事業者用）'!F58&gt;0,'申請書（事業者用）'!F58,"")</f>
        <v/>
      </c>
      <c r="E58" s="61" t="str">
        <f>IF('申請書（事業者用）'!I58&gt;0,'申請書（事業者用）'!I58,"")</f>
        <v/>
      </c>
      <c r="F58" s="62" t="str">
        <f>IF('申請書（事業者用）'!J58&gt;0,'申請書（事業者用）'!J58,"")</f>
        <v/>
      </c>
      <c r="G58" s="63" t="str">
        <f>IF('申請書（事業者用）'!H58&gt;0,'申請書（事業者用）'!H58,"")</f>
        <v/>
      </c>
      <c r="H58" s="62" t="str">
        <f>IF('申請書（事業者用）'!K58&gt;0,'申請書（事業者用）'!K58,"")</f>
        <v/>
      </c>
      <c r="I58" s="64" t="str">
        <f t="shared" si="1"/>
        <v/>
      </c>
      <c r="M58" s="9"/>
    </row>
    <row r="59" spans="1:13" ht="45" customHeight="1">
      <c r="A59" s="5">
        <v>23</v>
      </c>
      <c r="B59" s="58" t="str">
        <f>IF('申請書（事業者用）'!B59&gt;0,'申請書（事業者用）'!B59,"")</f>
        <v/>
      </c>
      <c r="C59" s="59" t="str">
        <f>IF('申請書（事業者用）'!C59&gt;0,'申請書（事業者用）'!C59,"")</f>
        <v/>
      </c>
      <c r="D59" s="60" t="str">
        <f>IF('申請書（事業者用）'!F59&gt;0,'申請書（事業者用）'!F59,"")</f>
        <v/>
      </c>
      <c r="E59" s="61" t="str">
        <f>IF('申請書（事業者用）'!I59&gt;0,'申請書（事業者用）'!I59,"")</f>
        <v/>
      </c>
      <c r="F59" s="62" t="str">
        <f>IF('申請書（事業者用）'!J59&gt;0,'申請書（事業者用）'!J59,"")</f>
        <v/>
      </c>
      <c r="G59" s="63" t="str">
        <f>IF('申請書（事業者用）'!H59&gt;0,'申請書（事業者用）'!H59,"")</f>
        <v/>
      </c>
      <c r="H59" s="62" t="str">
        <f>IF('申請書（事業者用）'!K59&gt;0,'申請書（事業者用）'!K59,"")</f>
        <v/>
      </c>
      <c r="I59" s="64" t="str">
        <f t="shared" si="1"/>
        <v/>
      </c>
    </row>
    <row r="60" spans="1:13" ht="45" customHeight="1">
      <c r="A60" s="5">
        <v>24</v>
      </c>
      <c r="B60" s="58" t="str">
        <f>IF('申請書（事業者用）'!B60&gt;0,'申請書（事業者用）'!B60,"")</f>
        <v/>
      </c>
      <c r="C60" s="59" t="str">
        <f>IF('申請書（事業者用）'!C60&gt;0,'申請書（事業者用）'!C60,"")</f>
        <v/>
      </c>
      <c r="D60" s="60" t="str">
        <f>IF('申請書（事業者用）'!F60&gt;0,'申請書（事業者用）'!F60,"")</f>
        <v/>
      </c>
      <c r="E60" s="61" t="str">
        <f>IF('申請書（事業者用）'!I60&gt;0,'申請書（事業者用）'!I60,"")</f>
        <v/>
      </c>
      <c r="F60" s="62" t="str">
        <f>IF('申請書（事業者用）'!J60&gt;0,'申請書（事業者用）'!J60,"")</f>
        <v/>
      </c>
      <c r="G60" s="63" t="str">
        <f>IF('申請書（事業者用）'!H60&gt;0,'申請書（事業者用）'!H60,"")</f>
        <v/>
      </c>
      <c r="H60" s="62" t="str">
        <f>IF('申請書（事業者用）'!K60&gt;0,'申請書（事業者用）'!K60,"")</f>
        <v/>
      </c>
      <c r="I60" s="64" t="str">
        <f t="shared" si="1"/>
        <v/>
      </c>
    </row>
    <row r="61" spans="1:13" ht="45" customHeight="1" thickBot="1">
      <c r="A61" s="5">
        <v>25</v>
      </c>
      <c r="B61" s="72" t="str">
        <f>IF('申請書（事業者用）'!B61&gt;0,'申請書（事業者用）'!B61,"")</f>
        <v/>
      </c>
      <c r="C61" s="73" t="str">
        <f>IF('申請書（事業者用）'!C61&gt;0,'申請書（事業者用）'!C61,"")</f>
        <v/>
      </c>
      <c r="D61" s="74" t="str">
        <f>IF('申請書（事業者用）'!F61&gt;0,'申請書（事業者用）'!F61,"")</f>
        <v/>
      </c>
      <c r="E61" s="75" t="str">
        <f>IF('申請書（事業者用）'!I61&gt;0,'申請書（事業者用）'!I61,"")</f>
        <v/>
      </c>
      <c r="F61" s="76" t="str">
        <f>IF('申請書（事業者用）'!J61&gt;0,'申請書（事業者用）'!J61,"")</f>
        <v/>
      </c>
      <c r="G61" s="77" t="str">
        <f>IF('申請書（事業者用）'!H61&gt;0,'申請書（事業者用）'!H61,"")</f>
        <v/>
      </c>
      <c r="H61" s="76" t="str">
        <f>IF('申請書（事業者用）'!K61&gt;0,'申請書（事業者用）'!K61,"")</f>
        <v/>
      </c>
      <c r="I61" s="78" t="str">
        <f t="shared" si="1"/>
        <v/>
      </c>
    </row>
    <row r="62" spans="1:13" ht="45" customHeight="1">
      <c r="A62" s="5">
        <v>26</v>
      </c>
      <c r="B62" s="51" t="str">
        <f>IF('申請書（事業者用）'!B62&gt;0,'申請書（事業者用）'!B62,"")</f>
        <v/>
      </c>
      <c r="C62" s="52" t="str">
        <f>IF('申請書（事業者用）'!C62&gt;0,'申請書（事業者用）'!C62,"")</f>
        <v/>
      </c>
      <c r="D62" s="53" t="str">
        <f>IF('申請書（事業者用）'!F62&gt;0,'申請書（事業者用）'!F62,"")</f>
        <v/>
      </c>
      <c r="E62" s="54" t="str">
        <f>IF('申請書（事業者用）'!I62&gt;0,'申請書（事業者用）'!I62,"")</f>
        <v/>
      </c>
      <c r="F62" s="55" t="str">
        <f>IF('申請書（事業者用）'!J62&gt;0,'申請書（事業者用）'!J62,"")</f>
        <v/>
      </c>
      <c r="G62" s="56" t="str">
        <f>IF('申請書（事業者用）'!H62&gt;0,'申請書（事業者用）'!H62,"")</f>
        <v/>
      </c>
      <c r="H62" s="55" t="str">
        <f>IF('申請書（事業者用）'!K62&gt;0,'申請書（事業者用）'!K62,"")</f>
        <v/>
      </c>
      <c r="I62" s="57" t="str">
        <f t="shared" si="1"/>
        <v/>
      </c>
    </row>
    <row r="63" spans="1:13" ht="45" customHeight="1">
      <c r="A63" s="5">
        <v>27</v>
      </c>
      <c r="B63" s="58" t="str">
        <f>IF('申請書（事業者用）'!B63&gt;0,'申請書（事業者用）'!B63,"")</f>
        <v/>
      </c>
      <c r="C63" s="59" t="str">
        <f>IF('申請書（事業者用）'!C63&gt;0,'申請書（事業者用）'!C63,"")</f>
        <v/>
      </c>
      <c r="D63" s="60" t="str">
        <f>IF('申請書（事業者用）'!F63&gt;0,'申請書（事業者用）'!F63,"")</f>
        <v/>
      </c>
      <c r="E63" s="61" t="str">
        <f>IF('申請書（事業者用）'!I63&gt;0,'申請書（事業者用）'!I63,"")</f>
        <v/>
      </c>
      <c r="F63" s="62" t="str">
        <f>IF('申請書（事業者用）'!J63&gt;0,'申請書（事業者用）'!J63,"")</f>
        <v/>
      </c>
      <c r="G63" s="63" t="str">
        <f>IF('申請書（事業者用）'!H63&gt;0,'申請書（事業者用）'!H63,"")</f>
        <v/>
      </c>
      <c r="H63" s="62" t="str">
        <f>IF('申請書（事業者用）'!K63&gt;0,'申請書（事業者用）'!K63,"")</f>
        <v/>
      </c>
      <c r="I63" s="64" t="str">
        <f t="shared" si="1"/>
        <v/>
      </c>
    </row>
    <row r="64" spans="1:13" ht="45" customHeight="1">
      <c r="A64" s="5">
        <v>28</v>
      </c>
      <c r="B64" s="58" t="str">
        <f>IF('申請書（事業者用）'!B64&gt;0,'申請書（事業者用）'!B64,"")</f>
        <v/>
      </c>
      <c r="C64" s="59" t="str">
        <f>IF('申請書（事業者用）'!C64&gt;0,'申請書（事業者用）'!C64,"")</f>
        <v/>
      </c>
      <c r="D64" s="60" t="str">
        <f>IF('申請書（事業者用）'!F64&gt;0,'申請書（事業者用）'!F64,"")</f>
        <v/>
      </c>
      <c r="E64" s="61" t="str">
        <f>IF('申請書（事業者用）'!I64&gt;0,'申請書（事業者用）'!I64,"")</f>
        <v/>
      </c>
      <c r="F64" s="62" t="str">
        <f>IF('申請書（事業者用）'!J64&gt;0,'申請書（事業者用）'!J64,"")</f>
        <v/>
      </c>
      <c r="G64" s="63" t="str">
        <f>IF('申請書（事業者用）'!H64&gt;0,'申請書（事業者用）'!H64,"")</f>
        <v/>
      </c>
      <c r="H64" s="62" t="str">
        <f>IF('申請書（事業者用）'!K64&gt;0,'申請書（事業者用）'!K64,"")</f>
        <v/>
      </c>
      <c r="I64" s="64" t="str">
        <f t="shared" si="1"/>
        <v/>
      </c>
    </row>
    <row r="65" spans="1:13" ht="45" customHeight="1">
      <c r="A65" s="5">
        <v>29</v>
      </c>
      <c r="B65" s="58" t="str">
        <f>IF('申請書（事業者用）'!B65&gt;0,'申請書（事業者用）'!B65,"")</f>
        <v/>
      </c>
      <c r="C65" s="59" t="str">
        <f>IF('申請書（事業者用）'!C65&gt;0,'申請書（事業者用）'!C65,"")</f>
        <v/>
      </c>
      <c r="D65" s="60" t="str">
        <f>IF('申請書（事業者用）'!F65&gt;0,'申請書（事業者用）'!F65,"")</f>
        <v/>
      </c>
      <c r="E65" s="61" t="str">
        <f>IF('申請書（事業者用）'!I65&gt;0,'申請書（事業者用）'!I65,"")</f>
        <v/>
      </c>
      <c r="F65" s="62" t="str">
        <f>IF('申請書（事業者用）'!J65&gt;0,'申請書（事業者用）'!J65,"")</f>
        <v/>
      </c>
      <c r="G65" s="63" t="str">
        <f>IF('申請書（事業者用）'!H65&gt;0,'申請書（事業者用）'!H65,"")</f>
        <v/>
      </c>
      <c r="H65" s="62" t="str">
        <f>IF('申請書（事業者用）'!K65&gt;0,'申請書（事業者用）'!K65,"")</f>
        <v/>
      </c>
      <c r="I65" s="64" t="str">
        <f t="shared" si="1"/>
        <v/>
      </c>
    </row>
    <row r="66" spans="1:13" ht="45" customHeight="1" thickBot="1">
      <c r="A66" s="5">
        <v>30</v>
      </c>
      <c r="B66" s="72" t="str">
        <f>IF('申請書（事業者用）'!B66&gt;0,'申請書（事業者用）'!B66,"")</f>
        <v/>
      </c>
      <c r="C66" s="73" t="str">
        <f>IF('申請書（事業者用）'!C66&gt;0,'申請書（事業者用）'!C66,"")</f>
        <v/>
      </c>
      <c r="D66" s="74" t="str">
        <f>IF('申請書（事業者用）'!F66&gt;0,'申請書（事業者用）'!F66,"")</f>
        <v/>
      </c>
      <c r="E66" s="75" t="str">
        <f>IF('申請書（事業者用）'!I66&gt;0,'申請書（事業者用）'!I66,"")</f>
        <v/>
      </c>
      <c r="F66" s="76" t="str">
        <f>IF('申請書（事業者用）'!J66&gt;0,'申請書（事業者用）'!J66,"")</f>
        <v/>
      </c>
      <c r="G66" s="77" t="str">
        <f>IF('申請書（事業者用）'!H66&gt;0,'申請書（事業者用）'!H66,"")</f>
        <v/>
      </c>
      <c r="H66" s="76" t="str">
        <f>IF('申請書（事業者用）'!K66&gt;0,'申請書（事業者用）'!K66,"")</f>
        <v/>
      </c>
      <c r="I66" s="78" t="str">
        <f t="shared" si="1"/>
        <v/>
      </c>
    </row>
    <row r="67" spans="1:13" ht="21" customHeight="1">
      <c r="B67" s="102" t="s">
        <v>15</v>
      </c>
      <c r="C67" s="104" t="s">
        <v>16</v>
      </c>
      <c r="D67" s="104" t="s">
        <v>18</v>
      </c>
      <c r="E67" s="108" t="s">
        <v>9</v>
      </c>
      <c r="F67" s="122"/>
      <c r="G67" s="49" t="s">
        <v>8</v>
      </c>
      <c r="H67" s="123" t="s">
        <v>10</v>
      </c>
      <c r="I67" s="110" t="s">
        <v>34</v>
      </c>
    </row>
    <row r="68" spans="1:13" ht="24" customHeight="1" thickBot="1">
      <c r="B68" s="103"/>
      <c r="C68" s="105"/>
      <c r="D68" s="105"/>
      <c r="E68" s="14" t="s">
        <v>11</v>
      </c>
      <c r="F68" s="15" t="s">
        <v>12</v>
      </c>
      <c r="G68" s="50" t="s">
        <v>22</v>
      </c>
      <c r="H68" s="124"/>
      <c r="I68" s="111"/>
    </row>
    <row r="69" spans="1:13" ht="45" customHeight="1">
      <c r="A69" s="5">
        <v>31</v>
      </c>
      <c r="B69" s="51" t="str">
        <f>IF('申請書（事業者用）'!B69&gt;0,'申請書（事業者用）'!B69,"")</f>
        <v/>
      </c>
      <c r="C69" s="52" t="str">
        <f>IF('申請書（事業者用）'!C69&gt;0,'申請書（事業者用）'!C69,"")</f>
        <v/>
      </c>
      <c r="D69" s="53" t="str">
        <f>IF('申請書（事業者用）'!F69&gt;0,'申請書（事業者用）'!F69,"")</f>
        <v/>
      </c>
      <c r="E69" s="54" t="str">
        <f>IF('申請書（事業者用）'!I69&gt;0,'申請書（事業者用）'!I69,"")</f>
        <v/>
      </c>
      <c r="F69" s="55" t="str">
        <f>IF('申請書（事業者用）'!J69&gt;0,'申請書（事業者用）'!J69,"")</f>
        <v/>
      </c>
      <c r="G69" s="56" t="str">
        <f>IF('申請書（事業者用）'!H69&gt;0,'申請書（事業者用）'!H69,"")</f>
        <v/>
      </c>
      <c r="H69" s="55" t="str">
        <f>IF('申請書（事業者用）'!K69&gt;0,'申請書（事業者用）'!K69,"")</f>
        <v/>
      </c>
      <c r="I69" s="57" t="str">
        <f t="shared" si="1"/>
        <v/>
      </c>
      <c r="M69" s="9"/>
    </row>
    <row r="70" spans="1:13" ht="45" customHeight="1">
      <c r="A70" s="5">
        <v>32</v>
      </c>
      <c r="B70" s="58" t="str">
        <f>IF('申請書（事業者用）'!B70&gt;0,'申請書（事業者用）'!B70,"")</f>
        <v/>
      </c>
      <c r="C70" s="59" t="str">
        <f>IF('申請書（事業者用）'!C70&gt;0,'申請書（事業者用）'!C70,"")</f>
        <v/>
      </c>
      <c r="D70" s="60" t="str">
        <f>IF('申請書（事業者用）'!F70&gt;0,'申請書（事業者用）'!F70,"")</f>
        <v/>
      </c>
      <c r="E70" s="61" t="str">
        <f>IF('申請書（事業者用）'!I70&gt;0,'申請書（事業者用）'!I70,"")</f>
        <v/>
      </c>
      <c r="F70" s="62" t="str">
        <f>IF('申請書（事業者用）'!J70&gt;0,'申請書（事業者用）'!J70,"")</f>
        <v/>
      </c>
      <c r="G70" s="63" t="str">
        <f>IF('申請書（事業者用）'!H70&gt;0,'申請書（事業者用）'!H70,"")</f>
        <v/>
      </c>
      <c r="H70" s="62" t="str">
        <f>IF('申請書（事業者用）'!K70&gt;0,'申請書（事業者用）'!K70,"")</f>
        <v/>
      </c>
      <c r="I70" s="64" t="str">
        <f t="shared" si="1"/>
        <v/>
      </c>
      <c r="M70" s="9"/>
    </row>
    <row r="71" spans="1:13" ht="45" customHeight="1">
      <c r="A71" s="5">
        <v>33</v>
      </c>
      <c r="B71" s="58" t="str">
        <f>IF('申請書（事業者用）'!B71&gt;0,'申請書（事業者用）'!B71,"")</f>
        <v/>
      </c>
      <c r="C71" s="59" t="str">
        <f>IF('申請書（事業者用）'!C71&gt;0,'申請書（事業者用）'!C71,"")</f>
        <v/>
      </c>
      <c r="D71" s="60" t="str">
        <f>IF('申請書（事業者用）'!F71&gt;0,'申請書（事業者用）'!F71,"")</f>
        <v/>
      </c>
      <c r="E71" s="61" t="str">
        <f>IF('申請書（事業者用）'!I71&gt;0,'申請書（事業者用）'!I71,"")</f>
        <v/>
      </c>
      <c r="F71" s="62" t="str">
        <f>IF('申請書（事業者用）'!J71&gt;0,'申請書（事業者用）'!J71,"")</f>
        <v/>
      </c>
      <c r="G71" s="63" t="str">
        <f>IF('申請書（事業者用）'!H71&gt;0,'申請書（事業者用）'!H71,"")</f>
        <v/>
      </c>
      <c r="H71" s="62" t="str">
        <f>IF('申請書（事業者用）'!K71&gt;0,'申請書（事業者用）'!K71,"")</f>
        <v/>
      </c>
      <c r="I71" s="64" t="str">
        <f t="shared" si="1"/>
        <v/>
      </c>
    </row>
    <row r="72" spans="1:13" ht="45" customHeight="1">
      <c r="A72" s="5">
        <v>34</v>
      </c>
      <c r="B72" s="58" t="str">
        <f>IF('申請書（事業者用）'!B72&gt;0,'申請書（事業者用）'!B72,"")</f>
        <v/>
      </c>
      <c r="C72" s="59" t="str">
        <f>IF('申請書（事業者用）'!C72&gt;0,'申請書（事業者用）'!C72,"")</f>
        <v/>
      </c>
      <c r="D72" s="60" t="str">
        <f>IF('申請書（事業者用）'!F72&gt;0,'申請書（事業者用）'!F72,"")</f>
        <v/>
      </c>
      <c r="E72" s="61" t="str">
        <f>IF('申請書（事業者用）'!I72&gt;0,'申請書（事業者用）'!I72,"")</f>
        <v/>
      </c>
      <c r="F72" s="62" t="str">
        <f>IF('申請書（事業者用）'!J72&gt;0,'申請書（事業者用）'!J72,"")</f>
        <v/>
      </c>
      <c r="G72" s="63" t="str">
        <f>IF('申請書（事業者用）'!H72&gt;0,'申請書（事業者用）'!H72,"")</f>
        <v/>
      </c>
      <c r="H72" s="62" t="str">
        <f>IF('申請書（事業者用）'!K72&gt;0,'申請書（事業者用）'!K72,"")</f>
        <v/>
      </c>
      <c r="I72" s="64" t="str">
        <f t="shared" si="1"/>
        <v/>
      </c>
    </row>
    <row r="73" spans="1:13" ht="45" customHeight="1" thickBot="1">
      <c r="A73" s="5">
        <v>35</v>
      </c>
      <c r="B73" s="72" t="str">
        <f>IF('申請書（事業者用）'!B73&gt;0,'申請書（事業者用）'!B73,"")</f>
        <v/>
      </c>
      <c r="C73" s="73" t="str">
        <f>IF('申請書（事業者用）'!C73&gt;0,'申請書（事業者用）'!C73,"")</f>
        <v/>
      </c>
      <c r="D73" s="74" t="str">
        <f>IF('申請書（事業者用）'!F73&gt;0,'申請書（事業者用）'!F73,"")</f>
        <v/>
      </c>
      <c r="E73" s="75" t="str">
        <f>IF('申請書（事業者用）'!I73&gt;0,'申請書（事業者用）'!I73,"")</f>
        <v/>
      </c>
      <c r="F73" s="76" t="str">
        <f>IF('申請書（事業者用）'!J73&gt;0,'申請書（事業者用）'!J73,"")</f>
        <v/>
      </c>
      <c r="G73" s="77" t="str">
        <f>IF('申請書（事業者用）'!H73&gt;0,'申請書（事業者用）'!H73,"")</f>
        <v/>
      </c>
      <c r="H73" s="76" t="str">
        <f>IF('申請書（事業者用）'!K73&gt;0,'申請書（事業者用）'!K73,"")</f>
        <v/>
      </c>
      <c r="I73" s="78" t="str">
        <f t="shared" si="1"/>
        <v/>
      </c>
    </row>
    <row r="74" spans="1:13" ht="45" customHeight="1">
      <c r="A74" s="5">
        <v>36</v>
      </c>
      <c r="B74" s="51" t="str">
        <f>IF('申請書（事業者用）'!B74&gt;0,'申請書（事業者用）'!B74,"")</f>
        <v/>
      </c>
      <c r="C74" s="52" t="str">
        <f>IF('申請書（事業者用）'!C74&gt;0,'申請書（事業者用）'!C74,"")</f>
        <v/>
      </c>
      <c r="D74" s="53" t="str">
        <f>IF('申請書（事業者用）'!F74&gt;0,'申請書（事業者用）'!F74,"")</f>
        <v/>
      </c>
      <c r="E74" s="54" t="str">
        <f>IF('申請書（事業者用）'!I74&gt;0,'申請書（事業者用）'!I74,"")</f>
        <v/>
      </c>
      <c r="F74" s="55" t="str">
        <f>IF('申請書（事業者用）'!J74&gt;0,'申請書（事業者用）'!J74,"")</f>
        <v/>
      </c>
      <c r="G74" s="56" t="str">
        <f>IF('申請書（事業者用）'!H74&gt;0,'申請書（事業者用）'!H74,"")</f>
        <v/>
      </c>
      <c r="H74" s="55" t="str">
        <f>IF('申請書（事業者用）'!K74&gt;0,'申請書（事業者用）'!K74,"")</f>
        <v/>
      </c>
      <c r="I74" s="57" t="str">
        <f t="shared" si="1"/>
        <v/>
      </c>
    </row>
    <row r="75" spans="1:13" ht="45" customHeight="1">
      <c r="A75" s="5">
        <v>37</v>
      </c>
      <c r="B75" s="58" t="str">
        <f>IF('申請書（事業者用）'!B75&gt;0,'申請書（事業者用）'!B75,"")</f>
        <v/>
      </c>
      <c r="C75" s="59" t="str">
        <f>IF('申請書（事業者用）'!C75&gt;0,'申請書（事業者用）'!C75,"")</f>
        <v/>
      </c>
      <c r="D75" s="60" t="str">
        <f>IF('申請書（事業者用）'!F75&gt;0,'申請書（事業者用）'!F75,"")</f>
        <v/>
      </c>
      <c r="E75" s="61" t="str">
        <f>IF('申請書（事業者用）'!I75&gt;0,'申請書（事業者用）'!I75,"")</f>
        <v/>
      </c>
      <c r="F75" s="62" t="str">
        <f>IF('申請書（事業者用）'!J75&gt;0,'申請書（事業者用）'!J75,"")</f>
        <v/>
      </c>
      <c r="G75" s="63" t="str">
        <f>IF('申請書（事業者用）'!H75&gt;0,'申請書（事業者用）'!H75,"")</f>
        <v/>
      </c>
      <c r="H75" s="62" t="str">
        <f>IF('申請書（事業者用）'!K75&gt;0,'申請書（事業者用）'!K75,"")</f>
        <v/>
      </c>
      <c r="I75" s="64" t="str">
        <f t="shared" si="1"/>
        <v/>
      </c>
    </row>
    <row r="76" spans="1:13" ht="45" customHeight="1">
      <c r="A76" s="5">
        <v>38</v>
      </c>
      <c r="B76" s="58" t="str">
        <f>IF('申請書（事業者用）'!B76&gt;0,'申請書（事業者用）'!B76,"")</f>
        <v/>
      </c>
      <c r="C76" s="59" t="str">
        <f>IF('申請書（事業者用）'!C76&gt;0,'申請書（事業者用）'!C76,"")</f>
        <v/>
      </c>
      <c r="D76" s="60" t="str">
        <f>IF('申請書（事業者用）'!F76&gt;0,'申請書（事業者用）'!F76,"")</f>
        <v/>
      </c>
      <c r="E76" s="61" t="str">
        <f>IF('申請書（事業者用）'!I76&gt;0,'申請書（事業者用）'!I76,"")</f>
        <v/>
      </c>
      <c r="F76" s="62" t="str">
        <f>IF('申請書（事業者用）'!J76&gt;0,'申請書（事業者用）'!J76,"")</f>
        <v/>
      </c>
      <c r="G76" s="63" t="str">
        <f>IF('申請書（事業者用）'!H76&gt;0,'申請書（事業者用）'!H76,"")</f>
        <v/>
      </c>
      <c r="H76" s="62" t="str">
        <f>IF('申請書（事業者用）'!K76&gt;0,'申請書（事業者用）'!K76,"")</f>
        <v/>
      </c>
      <c r="I76" s="64" t="str">
        <f t="shared" si="1"/>
        <v/>
      </c>
    </row>
    <row r="77" spans="1:13" ht="45" customHeight="1">
      <c r="A77" s="5">
        <v>39</v>
      </c>
      <c r="B77" s="58" t="str">
        <f>IF('申請書（事業者用）'!B77&gt;0,'申請書（事業者用）'!B77,"")</f>
        <v/>
      </c>
      <c r="C77" s="59" t="str">
        <f>IF('申請書（事業者用）'!C77&gt;0,'申請書（事業者用）'!C77,"")</f>
        <v/>
      </c>
      <c r="D77" s="60" t="str">
        <f>IF('申請書（事業者用）'!F77&gt;0,'申請書（事業者用）'!F77,"")</f>
        <v/>
      </c>
      <c r="E77" s="61" t="str">
        <f>IF('申請書（事業者用）'!I77&gt;0,'申請書（事業者用）'!I77,"")</f>
        <v/>
      </c>
      <c r="F77" s="62" t="str">
        <f>IF('申請書（事業者用）'!J77&gt;0,'申請書（事業者用）'!J77,"")</f>
        <v/>
      </c>
      <c r="G77" s="63" t="str">
        <f>IF('申請書（事業者用）'!H77&gt;0,'申請書（事業者用）'!H77,"")</f>
        <v/>
      </c>
      <c r="H77" s="62" t="str">
        <f>IF('申請書（事業者用）'!K77&gt;0,'申請書（事業者用）'!K77,"")</f>
        <v/>
      </c>
      <c r="I77" s="64" t="str">
        <f t="shared" si="1"/>
        <v/>
      </c>
    </row>
    <row r="78" spans="1:13" ht="45" customHeight="1" thickBot="1">
      <c r="A78" s="5">
        <v>40</v>
      </c>
      <c r="B78" s="72" t="str">
        <f>IF('申請書（事業者用）'!B78&gt;0,'申請書（事業者用）'!B78,"")</f>
        <v/>
      </c>
      <c r="C78" s="73" t="str">
        <f>IF('申請書（事業者用）'!C78&gt;0,'申請書（事業者用）'!C78,"")</f>
        <v/>
      </c>
      <c r="D78" s="74" t="str">
        <f>IF('申請書（事業者用）'!F78&gt;0,'申請書（事業者用）'!F78,"")</f>
        <v/>
      </c>
      <c r="E78" s="75" t="str">
        <f>IF('申請書（事業者用）'!I78&gt;0,'申請書（事業者用）'!I78,"")</f>
        <v/>
      </c>
      <c r="F78" s="76" t="str">
        <f>IF('申請書（事業者用）'!J78&gt;0,'申請書（事業者用）'!J78,"")</f>
        <v/>
      </c>
      <c r="G78" s="77" t="str">
        <f>IF('申請書（事業者用）'!H78&gt;0,'申請書（事業者用）'!H78,"")</f>
        <v/>
      </c>
      <c r="H78" s="76" t="str">
        <f>IF('申請書（事業者用）'!K78&gt;0,'申請書（事業者用）'!K78,"")</f>
        <v/>
      </c>
      <c r="I78" s="78" t="str">
        <f t="shared" si="1"/>
        <v/>
      </c>
    </row>
    <row r="79" spans="1:13" ht="45" customHeight="1">
      <c r="A79" s="5">
        <v>41</v>
      </c>
      <c r="B79" s="51" t="str">
        <f>IF('申請書（事業者用）'!B79&gt;0,'申請書（事業者用）'!B79,"")</f>
        <v/>
      </c>
      <c r="C79" s="52" t="str">
        <f>IF('申請書（事業者用）'!C79&gt;0,'申請書（事業者用）'!C79,"")</f>
        <v/>
      </c>
      <c r="D79" s="53" t="str">
        <f>IF('申請書（事業者用）'!F79&gt;0,'申請書（事業者用）'!F79,"")</f>
        <v/>
      </c>
      <c r="E79" s="54" t="str">
        <f>IF('申請書（事業者用）'!I79&gt;0,'申請書（事業者用）'!I79,"")</f>
        <v/>
      </c>
      <c r="F79" s="55" t="str">
        <f>IF('申請書（事業者用）'!J79&gt;0,'申請書（事業者用）'!J79,"")</f>
        <v/>
      </c>
      <c r="G79" s="56" t="str">
        <f>IF('申請書（事業者用）'!H79&gt;0,'申請書（事業者用）'!H79,"")</f>
        <v/>
      </c>
      <c r="H79" s="55" t="str">
        <f>IF('申請書（事業者用）'!K79&gt;0,'申請書（事業者用）'!K79,"")</f>
        <v/>
      </c>
      <c r="I79" s="57" t="str">
        <f t="shared" si="1"/>
        <v/>
      </c>
      <c r="M79" s="9"/>
    </row>
    <row r="80" spans="1:13" ht="45" customHeight="1">
      <c r="A80" s="5">
        <v>42</v>
      </c>
      <c r="B80" s="58" t="str">
        <f>IF('申請書（事業者用）'!B80&gt;0,'申請書（事業者用）'!B80,"")</f>
        <v/>
      </c>
      <c r="C80" s="59" t="str">
        <f>IF('申請書（事業者用）'!C80&gt;0,'申請書（事業者用）'!C80,"")</f>
        <v/>
      </c>
      <c r="D80" s="60" t="str">
        <f>IF('申請書（事業者用）'!F80&gt;0,'申請書（事業者用）'!F80,"")</f>
        <v/>
      </c>
      <c r="E80" s="61" t="str">
        <f>IF('申請書（事業者用）'!I80&gt;0,'申請書（事業者用）'!I80,"")</f>
        <v/>
      </c>
      <c r="F80" s="62" t="str">
        <f>IF('申請書（事業者用）'!J80&gt;0,'申請書（事業者用）'!J80,"")</f>
        <v/>
      </c>
      <c r="G80" s="63" t="str">
        <f>IF('申請書（事業者用）'!H80&gt;0,'申請書（事業者用）'!H80,"")</f>
        <v/>
      </c>
      <c r="H80" s="62" t="str">
        <f>IF('申請書（事業者用）'!K80&gt;0,'申請書（事業者用）'!K80,"")</f>
        <v/>
      </c>
      <c r="I80" s="64" t="str">
        <f t="shared" si="1"/>
        <v/>
      </c>
      <c r="M80" s="9"/>
    </row>
    <row r="81" spans="1:9" ht="45" customHeight="1">
      <c r="A81" s="5">
        <v>43</v>
      </c>
      <c r="B81" s="58" t="str">
        <f>IF('申請書（事業者用）'!B81&gt;0,'申請書（事業者用）'!B81,"")</f>
        <v/>
      </c>
      <c r="C81" s="59" t="str">
        <f>IF('申請書（事業者用）'!C81&gt;0,'申請書（事業者用）'!C81,"")</f>
        <v/>
      </c>
      <c r="D81" s="60" t="str">
        <f>IF('申請書（事業者用）'!F81&gt;0,'申請書（事業者用）'!F81,"")</f>
        <v/>
      </c>
      <c r="E81" s="61" t="str">
        <f>IF('申請書（事業者用）'!I81&gt;0,'申請書（事業者用）'!I81,"")</f>
        <v/>
      </c>
      <c r="F81" s="62" t="str">
        <f>IF('申請書（事業者用）'!J81&gt;0,'申請書（事業者用）'!J81,"")</f>
        <v/>
      </c>
      <c r="G81" s="63" t="str">
        <f>IF('申請書（事業者用）'!H81&gt;0,'申請書（事業者用）'!H81,"")</f>
        <v/>
      </c>
      <c r="H81" s="62" t="str">
        <f>IF('申請書（事業者用）'!K81&gt;0,'申請書（事業者用）'!K81,"")</f>
        <v/>
      </c>
      <c r="I81" s="64" t="str">
        <f t="shared" si="1"/>
        <v/>
      </c>
    </row>
    <row r="82" spans="1:9" ht="45" customHeight="1">
      <c r="A82" s="5">
        <v>44</v>
      </c>
      <c r="B82" s="58" t="str">
        <f>IF('申請書（事業者用）'!B82&gt;0,'申請書（事業者用）'!B82,"")</f>
        <v/>
      </c>
      <c r="C82" s="59" t="str">
        <f>IF('申請書（事業者用）'!C82&gt;0,'申請書（事業者用）'!C82,"")</f>
        <v/>
      </c>
      <c r="D82" s="60" t="str">
        <f>IF('申請書（事業者用）'!F82&gt;0,'申請書（事業者用）'!F82,"")</f>
        <v/>
      </c>
      <c r="E82" s="61" t="str">
        <f>IF('申請書（事業者用）'!I82&gt;0,'申請書（事業者用）'!I82,"")</f>
        <v/>
      </c>
      <c r="F82" s="62" t="str">
        <f>IF('申請書（事業者用）'!J82&gt;0,'申請書（事業者用）'!J82,"")</f>
        <v/>
      </c>
      <c r="G82" s="63" t="str">
        <f>IF('申請書（事業者用）'!H82&gt;0,'申請書（事業者用）'!H82,"")</f>
        <v/>
      </c>
      <c r="H82" s="62" t="str">
        <f>IF('申請書（事業者用）'!K82&gt;0,'申請書（事業者用）'!K82,"")</f>
        <v/>
      </c>
      <c r="I82" s="64" t="str">
        <f t="shared" si="1"/>
        <v/>
      </c>
    </row>
    <row r="83" spans="1:9" ht="45" customHeight="1" thickBot="1">
      <c r="A83" s="5">
        <v>45</v>
      </c>
      <c r="B83" s="72" t="str">
        <f>IF('申請書（事業者用）'!B83&gt;0,'申請書（事業者用）'!B83,"")</f>
        <v/>
      </c>
      <c r="C83" s="73" t="str">
        <f>IF('申請書（事業者用）'!C83&gt;0,'申請書（事業者用）'!C83,"")</f>
        <v/>
      </c>
      <c r="D83" s="74" t="str">
        <f>IF('申請書（事業者用）'!F83&gt;0,'申請書（事業者用）'!F83,"")</f>
        <v/>
      </c>
      <c r="E83" s="75" t="str">
        <f>IF('申請書（事業者用）'!I83&gt;0,'申請書（事業者用）'!I83,"")</f>
        <v/>
      </c>
      <c r="F83" s="76" t="str">
        <f>IF('申請書（事業者用）'!J83&gt;0,'申請書（事業者用）'!J83,"")</f>
        <v/>
      </c>
      <c r="G83" s="77" t="str">
        <f>IF('申請書（事業者用）'!H83&gt;0,'申請書（事業者用）'!H83,"")</f>
        <v/>
      </c>
      <c r="H83" s="76" t="str">
        <f>IF('申請書（事業者用）'!K83&gt;0,'申請書（事業者用）'!K83,"")</f>
        <v/>
      </c>
      <c r="I83" s="78" t="str">
        <f t="shared" si="1"/>
        <v/>
      </c>
    </row>
    <row r="84" spans="1:9" ht="45" customHeight="1">
      <c r="A84" s="5">
        <v>46</v>
      </c>
      <c r="B84" s="51" t="str">
        <f>IF('申請書（事業者用）'!B84&gt;0,'申請書（事業者用）'!B84,"")</f>
        <v/>
      </c>
      <c r="C84" s="52" t="str">
        <f>IF('申請書（事業者用）'!C84&gt;0,'申請書（事業者用）'!C84,"")</f>
        <v/>
      </c>
      <c r="D84" s="53" t="str">
        <f>IF('申請書（事業者用）'!F84&gt;0,'申請書（事業者用）'!F84,"")</f>
        <v/>
      </c>
      <c r="E84" s="54" t="str">
        <f>IF('申請書（事業者用）'!I84&gt;0,'申請書（事業者用）'!I84,"")</f>
        <v/>
      </c>
      <c r="F84" s="55" t="str">
        <f>IF('申請書（事業者用）'!J84&gt;0,'申請書（事業者用）'!J84,"")</f>
        <v/>
      </c>
      <c r="G84" s="56" t="str">
        <f>IF('申請書（事業者用）'!H84&gt;0,'申請書（事業者用）'!H84,"")</f>
        <v/>
      </c>
      <c r="H84" s="55" t="str">
        <f>IF('申請書（事業者用）'!K84&gt;0,'申請書（事業者用）'!K84,"")</f>
        <v/>
      </c>
      <c r="I84" s="57" t="str">
        <f t="shared" si="1"/>
        <v/>
      </c>
    </row>
    <row r="85" spans="1:9" ht="45" customHeight="1">
      <c r="A85" s="5">
        <v>47</v>
      </c>
      <c r="B85" s="58" t="str">
        <f>IF('申請書（事業者用）'!B85&gt;0,'申請書（事業者用）'!B85,"")</f>
        <v/>
      </c>
      <c r="C85" s="59" t="str">
        <f>IF('申請書（事業者用）'!C85&gt;0,'申請書（事業者用）'!C85,"")</f>
        <v/>
      </c>
      <c r="D85" s="60" t="str">
        <f>IF('申請書（事業者用）'!F85&gt;0,'申請書（事業者用）'!F85,"")</f>
        <v/>
      </c>
      <c r="E85" s="61" t="str">
        <f>IF('申請書（事業者用）'!I85&gt;0,'申請書（事業者用）'!I85,"")</f>
        <v/>
      </c>
      <c r="F85" s="62" t="str">
        <f>IF('申請書（事業者用）'!J85&gt;0,'申請書（事業者用）'!J85,"")</f>
        <v/>
      </c>
      <c r="G85" s="63" t="str">
        <f>IF('申請書（事業者用）'!H85&gt;0,'申請書（事業者用）'!H85,"")</f>
        <v/>
      </c>
      <c r="H85" s="62" t="str">
        <f>IF('申請書（事業者用）'!K85&gt;0,'申請書（事業者用）'!K85,"")</f>
        <v/>
      </c>
      <c r="I85" s="64" t="str">
        <f t="shared" si="1"/>
        <v/>
      </c>
    </row>
    <row r="86" spans="1:9" ht="45" customHeight="1">
      <c r="A86" s="5">
        <v>48</v>
      </c>
      <c r="B86" s="58" t="str">
        <f>IF('申請書（事業者用）'!B86&gt;0,'申請書（事業者用）'!B86,"")</f>
        <v/>
      </c>
      <c r="C86" s="59" t="str">
        <f>IF('申請書（事業者用）'!C86&gt;0,'申請書（事業者用）'!C86,"")</f>
        <v/>
      </c>
      <c r="D86" s="60" t="str">
        <f>IF('申請書（事業者用）'!F86&gt;0,'申請書（事業者用）'!F86,"")</f>
        <v/>
      </c>
      <c r="E86" s="61" t="str">
        <f>IF('申請書（事業者用）'!I86&gt;0,'申請書（事業者用）'!I86,"")</f>
        <v/>
      </c>
      <c r="F86" s="62" t="str">
        <f>IF('申請書（事業者用）'!J86&gt;0,'申請書（事業者用）'!J86,"")</f>
        <v/>
      </c>
      <c r="G86" s="63" t="str">
        <f>IF('申請書（事業者用）'!H86&gt;0,'申請書（事業者用）'!H86,"")</f>
        <v/>
      </c>
      <c r="H86" s="62" t="str">
        <f>IF('申請書（事業者用）'!K86&gt;0,'申請書（事業者用）'!K86,"")</f>
        <v/>
      </c>
      <c r="I86" s="64" t="str">
        <f t="shared" si="1"/>
        <v/>
      </c>
    </row>
    <row r="87" spans="1:9" ht="45" customHeight="1">
      <c r="A87" s="5">
        <v>49</v>
      </c>
      <c r="B87" s="58" t="str">
        <f>IF('申請書（事業者用）'!B87&gt;0,'申請書（事業者用）'!B87,"")</f>
        <v/>
      </c>
      <c r="C87" s="59" t="str">
        <f>IF('申請書（事業者用）'!C87&gt;0,'申請書（事業者用）'!C87,"")</f>
        <v/>
      </c>
      <c r="D87" s="60" t="str">
        <f>IF('申請書（事業者用）'!F87&gt;0,'申請書（事業者用）'!F87,"")</f>
        <v/>
      </c>
      <c r="E87" s="61" t="str">
        <f>IF('申請書（事業者用）'!I87&gt;0,'申請書（事業者用）'!I87,"")</f>
        <v/>
      </c>
      <c r="F87" s="62" t="str">
        <f>IF('申請書（事業者用）'!J87&gt;0,'申請書（事業者用）'!J87,"")</f>
        <v/>
      </c>
      <c r="G87" s="63" t="str">
        <f>IF('申請書（事業者用）'!H87&gt;0,'申請書（事業者用）'!H87,"")</f>
        <v/>
      </c>
      <c r="H87" s="62" t="str">
        <f>IF('申請書（事業者用）'!K87&gt;0,'申請書（事業者用）'!K87,"")</f>
        <v/>
      </c>
      <c r="I87" s="64" t="str">
        <f t="shared" si="1"/>
        <v/>
      </c>
    </row>
    <row r="88" spans="1:9" ht="45" customHeight="1" thickBot="1">
      <c r="A88" s="5">
        <v>50</v>
      </c>
      <c r="B88" s="72" t="str">
        <f>IF('申請書（事業者用）'!B88&gt;0,'申請書（事業者用）'!B88,"")</f>
        <v/>
      </c>
      <c r="C88" s="73" t="str">
        <f>IF('申請書（事業者用）'!C88&gt;0,'申請書（事業者用）'!C88,"")</f>
        <v/>
      </c>
      <c r="D88" s="74" t="str">
        <f>IF('申請書（事業者用）'!F88&gt;0,'申請書（事業者用）'!F88,"")</f>
        <v/>
      </c>
      <c r="E88" s="75" t="str">
        <f>IF('申請書（事業者用）'!I88&gt;0,'申請書（事業者用）'!I88,"")</f>
        <v/>
      </c>
      <c r="F88" s="76" t="str">
        <f>IF('申請書（事業者用）'!J88&gt;0,'申請書（事業者用）'!J88,"")</f>
        <v/>
      </c>
      <c r="G88" s="77" t="str">
        <f>IF('申請書（事業者用）'!H88&gt;0,'申請書（事業者用）'!H88,"")</f>
        <v/>
      </c>
      <c r="H88" s="76" t="str">
        <f>IF('申請書（事業者用）'!K88&gt;0,'申請書（事業者用）'!K88,"")</f>
        <v/>
      </c>
      <c r="I88" s="78" t="str">
        <f t="shared" si="1"/>
        <v/>
      </c>
    </row>
  </sheetData>
  <mergeCells count="34">
    <mergeCell ref="E22:F22"/>
    <mergeCell ref="H22:H23"/>
    <mergeCell ref="I22:I23"/>
    <mergeCell ref="B17:I17"/>
    <mergeCell ref="B22:B23"/>
    <mergeCell ref="C22:C23"/>
    <mergeCell ref="D42:E42"/>
    <mergeCell ref="G41:I41"/>
    <mergeCell ref="G42:I42"/>
    <mergeCell ref="H4:I4"/>
    <mergeCell ref="D36:E36"/>
    <mergeCell ref="F36:G36"/>
    <mergeCell ref="F37:G37"/>
    <mergeCell ref="D37:E37"/>
    <mergeCell ref="C38:I38"/>
    <mergeCell ref="D22:D23"/>
    <mergeCell ref="D19:E19"/>
    <mergeCell ref="G8:I8"/>
    <mergeCell ref="G9:I9"/>
    <mergeCell ref="G10:H10"/>
    <mergeCell ref="B13:I13"/>
    <mergeCell ref="B15:I15"/>
    <mergeCell ref="I67:I68"/>
    <mergeCell ref="B45:B46"/>
    <mergeCell ref="C45:C46"/>
    <mergeCell ref="D45:D46"/>
    <mergeCell ref="E45:F45"/>
    <mergeCell ref="H45:H46"/>
    <mergeCell ref="I45:I46"/>
    <mergeCell ref="B67:B68"/>
    <mergeCell ref="C67:C68"/>
    <mergeCell ref="D67:D68"/>
    <mergeCell ref="E67:F67"/>
    <mergeCell ref="H67:H68"/>
  </mergeCells>
  <phoneticPr fontId="2"/>
  <dataValidations count="4">
    <dataValidation type="list" allowBlank="1" showInputMessage="1" showErrorMessage="1" sqref="C37" xr:uid="{00000000-0002-0000-0200-000000000000}">
      <formula1>$N$34:$N$35</formula1>
    </dataValidation>
    <dataValidation imeMode="on" allowBlank="1" showInputMessage="1" showErrorMessage="1" sqref="C36 F36:G36" xr:uid="{00000000-0002-0000-0200-000001000000}"/>
    <dataValidation imeMode="off" allowBlank="1" showInputMessage="1" showErrorMessage="1" sqref="F37:G37" xr:uid="{00000000-0002-0000-0200-000002000000}"/>
    <dataValidation imeMode="halfKatakana" allowBlank="1" showInputMessage="1" showErrorMessage="1" sqref="C38:I38" xr:uid="{00000000-0002-0000-0200-000003000000}"/>
  </dataValidations>
  <printOptions horizontalCentered="1"/>
  <pageMargins left="0.59055118110236227" right="0.39370078740157483" top="0.59055118110236227" bottom="0.39370078740157483" header="0.31496062992125984" footer="0.31496062992125984"/>
  <pageSetup paperSize="9" scale="83" orientation="portrait" r:id="rId1"/>
  <rowBreaks count="1" manualBreakCount="1">
    <brk id="66" min="1" max="8" man="1"/>
  </rowBreaks>
  <colBreaks count="1" manualBreakCount="1">
    <brk id="9" max="34" man="1"/>
  </col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C000"/>
  </sheetPr>
  <dimension ref="A2:S32"/>
  <sheetViews>
    <sheetView view="pageBreakPreview" topLeftCell="A7" zoomScale="85" zoomScaleNormal="70" zoomScaleSheetLayoutView="85" workbookViewId="0">
      <selection activeCell="N32" sqref="N32"/>
    </sheetView>
  </sheetViews>
  <sheetFormatPr defaultColWidth="9" defaultRowHeight="14.25"/>
  <cols>
    <col min="1" max="1" width="3.5" style="1" customWidth="1"/>
    <col min="2" max="7" width="4" style="1" customWidth="1"/>
    <col min="8" max="13" width="3.5" style="1" customWidth="1"/>
    <col min="14" max="15" width="8.125" style="1" customWidth="1"/>
    <col min="16" max="19" width="6" style="1" customWidth="1"/>
    <col min="20" max="33" width="3.5" style="1" customWidth="1"/>
    <col min="34" max="16384" width="9" style="1"/>
  </cols>
  <sheetData>
    <row r="2" spans="1:19">
      <c r="B2" s="1" t="s">
        <v>79</v>
      </c>
    </row>
    <row r="5" spans="1:19">
      <c r="B5" s="1" t="s">
        <v>80</v>
      </c>
      <c r="N5" s="9" t="s">
        <v>2</v>
      </c>
    </row>
    <row r="6" spans="1:19">
      <c r="N6" s="116" t="s">
        <v>27</v>
      </c>
      <c r="O6" s="116"/>
      <c r="P6" s="134">
        <f>'申請書（事業者用）'!H8</f>
        <v>0</v>
      </c>
      <c r="Q6" s="134"/>
      <c r="R6" s="134"/>
      <c r="S6" s="134"/>
    </row>
    <row r="7" spans="1:19">
      <c r="N7" s="116" t="s">
        <v>28</v>
      </c>
      <c r="O7" s="116"/>
      <c r="P7" s="135">
        <f>'申請書（事業者用）'!H9</f>
        <v>0</v>
      </c>
      <c r="Q7" s="135"/>
      <c r="R7" s="135"/>
      <c r="S7" s="135"/>
    </row>
    <row r="8" spans="1:19">
      <c r="N8" s="116" t="s">
        <v>31</v>
      </c>
      <c r="O8" s="116"/>
      <c r="P8" s="126">
        <f>'申請書（事業者用）'!H10</f>
        <v>0</v>
      </c>
      <c r="Q8" s="126"/>
      <c r="R8" s="135">
        <f>'申請書（事業者用）'!J10</f>
        <v>0</v>
      </c>
      <c r="S8" s="135"/>
    </row>
    <row r="12" spans="1:19" ht="17.25">
      <c r="A12" s="138" t="s">
        <v>81</v>
      </c>
      <c r="B12" s="138"/>
      <c r="C12" s="138"/>
      <c r="D12" s="138"/>
      <c r="E12" s="138"/>
      <c r="F12" s="138"/>
      <c r="G12" s="138"/>
      <c r="H12" s="138"/>
      <c r="I12" s="138"/>
      <c r="J12" s="138"/>
      <c r="K12" s="138"/>
      <c r="L12" s="138"/>
      <c r="M12" s="138"/>
      <c r="N12" s="138"/>
      <c r="O12" s="138"/>
      <c r="P12" s="138"/>
      <c r="Q12" s="138"/>
      <c r="R12" s="138"/>
      <c r="S12" s="138"/>
    </row>
    <row r="14" spans="1:19">
      <c r="B14" s="96"/>
      <c r="C14" s="96"/>
      <c r="D14" s="96"/>
      <c r="E14" s="96"/>
      <c r="F14" s="96"/>
      <c r="G14" s="140" t="s">
        <v>101</v>
      </c>
      <c r="H14" s="140"/>
      <c r="I14" s="140"/>
      <c r="J14" s="140"/>
      <c r="K14" s="141"/>
      <c r="L14" s="141"/>
      <c r="M14" s="139" t="s">
        <v>84</v>
      </c>
      <c r="N14" s="139"/>
      <c r="O14" s="139"/>
      <c r="P14" s="139"/>
      <c r="Q14" s="139"/>
      <c r="R14" s="139"/>
      <c r="S14" s="139"/>
    </row>
    <row r="15" spans="1:19">
      <c r="B15" s="139" t="s">
        <v>103</v>
      </c>
      <c r="C15" s="139"/>
      <c r="D15" s="139"/>
      <c r="E15" s="139"/>
      <c r="F15" s="139"/>
      <c r="G15" s="139"/>
      <c r="H15" s="139"/>
      <c r="I15" s="139"/>
      <c r="J15" s="139"/>
      <c r="K15" s="139"/>
      <c r="L15" s="139"/>
      <c r="M15" s="139"/>
      <c r="N15" s="139"/>
      <c r="O15" s="139"/>
      <c r="P15" s="139"/>
      <c r="Q15" s="139"/>
      <c r="R15" s="139"/>
      <c r="S15" s="139"/>
    </row>
    <row r="16" spans="1:19">
      <c r="B16" s="139" t="s">
        <v>102</v>
      </c>
      <c r="C16" s="139"/>
      <c r="D16" s="139"/>
      <c r="E16" s="139"/>
      <c r="F16" s="139"/>
      <c r="G16" s="139"/>
      <c r="H16" s="139"/>
      <c r="I16" s="139"/>
      <c r="J16" s="139"/>
      <c r="K16" s="139"/>
      <c r="L16" s="139"/>
      <c r="M16" s="139"/>
      <c r="N16" s="139"/>
      <c r="O16" s="139"/>
      <c r="P16" s="139"/>
      <c r="Q16" s="139"/>
      <c r="R16" s="139"/>
      <c r="S16" s="139"/>
    </row>
    <row r="18" spans="2:18">
      <c r="L18" s="98" t="s">
        <v>85</v>
      </c>
      <c r="M18" s="98"/>
    </row>
    <row r="20" spans="2:18">
      <c r="B20" s="1" t="s">
        <v>86</v>
      </c>
    </row>
    <row r="21" spans="2:18">
      <c r="C21" s="98" t="s">
        <v>87</v>
      </c>
      <c r="D21" s="98"/>
    </row>
    <row r="22" spans="2:18" s="25" customFormat="1" ht="12">
      <c r="C22" s="136" t="s">
        <v>88</v>
      </c>
      <c r="D22" s="136"/>
      <c r="E22" s="136"/>
      <c r="F22" s="136"/>
      <c r="G22" s="136" t="s">
        <v>89</v>
      </c>
      <c r="H22" s="136"/>
      <c r="I22" s="136"/>
      <c r="J22" s="136"/>
      <c r="K22" s="136"/>
      <c r="L22" s="136"/>
      <c r="M22" s="136" t="s">
        <v>34</v>
      </c>
      <c r="N22" s="136"/>
      <c r="O22" s="85" t="s">
        <v>90</v>
      </c>
      <c r="P22" s="136" t="s">
        <v>91</v>
      </c>
      <c r="Q22" s="136"/>
      <c r="R22" s="136"/>
    </row>
    <row r="23" spans="2:18">
      <c r="C23" s="137"/>
      <c r="D23" s="137"/>
      <c r="E23" s="137"/>
      <c r="F23" s="137"/>
      <c r="G23" s="137"/>
      <c r="H23" s="137"/>
      <c r="I23" s="137"/>
      <c r="J23" s="137"/>
      <c r="K23" s="137"/>
      <c r="L23" s="137"/>
      <c r="M23" s="137"/>
      <c r="N23" s="137"/>
      <c r="O23" s="89"/>
      <c r="P23" s="137"/>
      <c r="Q23" s="137"/>
      <c r="R23" s="137"/>
    </row>
    <row r="24" spans="2:18">
      <c r="C24" s="137"/>
      <c r="D24" s="137"/>
      <c r="E24" s="137"/>
      <c r="F24" s="137"/>
      <c r="G24" s="137"/>
      <c r="H24" s="137"/>
      <c r="I24" s="137"/>
      <c r="J24" s="137"/>
      <c r="K24" s="137"/>
      <c r="L24" s="137"/>
      <c r="M24" s="137"/>
      <c r="N24" s="137"/>
      <c r="O24" s="89"/>
      <c r="P24" s="137"/>
      <c r="Q24" s="137"/>
      <c r="R24" s="137"/>
    </row>
    <row r="25" spans="2:18">
      <c r="C25" s="137"/>
      <c r="D25" s="137"/>
      <c r="E25" s="137"/>
      <c r="F25" s="137"/>
      <c r="G25" s="137"/>
      <c r="H25" s="137"/>
      <c r="I25" s="137"/>
      <c r="J25" s="137"/>
      <c r="K25" s="137"/>
      <c r="L25" s="137"/>
      <c r="M25" s="137"/>
      <c r="N25" s="137"/>
      <c r="O25" s="89"/>
      <c r="P25" s="137"/>
      <c r="Q25" s="137"/>
      <c r="R25" s="137"/>
    </row>
    <row r="26" spans="2:18">
      <c r="C26" s="137"/>
      <c r="D26" s="137"/>
      <c r="E26" s="137"/>
      <c r="F26" s="137"/>
      <c r="G26" s="137"/>
      <c r="H26" s="137"/>
      <c r="I26" s="137"/>
      <c r="J26" s="137"/>
      <c r="K26" s="137"/>
      <c r="L26" s="137"/>
      <c r="M26" s="137"/>
      <c r="N26" s="137"/>
      <c r="O26" s="89"/>
      <c r="P26" s="137"/>
      <c r="Q26" s="137"/>
      <c r="R26" s="137"/>
    </row>
    <row r="27" spans="2:18">
      <c r="C27" s="137"/>
      <c r="D27" s="137"/>
      <c r="E27" s="137"/>
      <c r="F27" s="137"/>
      <c r="G27" s="137"/>
      <c r="H27" s="137"/>
      <c r="I27" s="137"/>
      <c r="J27" s="137"/>
      <c r="K27" s="137"/>
      <c r="L27" s="137"/>
      <c r="M27" s="137"/>
      <c r="N27" s="137"/>
      <c r="O27" s="89"/>
      <c r="P27" s="137"/>
      <c r="Q27" s="137"/>
      <c r="R27" s="137"/>
    </row>
    <row r="28" spans="2:18">
      <c r="C28" s="137"/>
      <c r="D28" s="137"/>
      <c r="E28" s="137"/>
      <c r="F28" s="137"/>
      <c r="G28" s="137"/>
      <c r="H28" s="137"/>
      <c r="I28" s="137"/>
      <c r="J28" s="137"/>
      <c r="K28" s="137"/>
      <c r="L28" s="137"/>
      <c r="M28" s="137"/>
      <c r="N28" s="137"/>
      <c r="O28" s="89"/>
      <c r="P28" s="137"/>
      <c r="Q28" s="137"/>
      <c r="R28" s="137"/>
    </row>
    <row r="29" spans="2:18">
      <c r="C29" s="137"/>
      <c r="D29" s="137"/>
      <c r="E29" s="137"/>
      <c r="F29" s="137"/>
      <c r="G29" s="137"/>
      <c r="H29" s="137"/>
      <c r="I29" s="137"/>
      <c r="J29" s="137"/>
      <c r="K29" s="137"/>
      <c r="L29" s="137"/>
      <c r="M29" s="137"/>
      <c r="N29" s="137"/>
      <c r="O29" s="89"/>
      <c r="P29" s="137"/>
      <c r="Q29" s="137"/>
      <c r="R29" s="137"/>
    </row>
    <row r="31" spans="2:18">
      <c r="B31" s="1" t="s">
        <v>92</v>
      </c>
    </row>
    <row r="32" spans="2:18">
      <c r="C32" s="1" t="s">
        <v>93</v>
      </c>
    </row>
  </sheetData>
  <mergeCells count="48">
    <mergeCell ref="P22:R22"/>
    <mergeCell ref="A12:S12"/>
    <mergeCell ref="B15:S15"/>
    <mergeCell ref="M14:S14"/>
    <mergeCell ref="N6:O6"/>
    <mergeCell ref="P6:S6"/>
    <mergeCell ref="N7:O7"/>
    <mergeCell ref="P7:S7"/>
    <mergeCell ref="N8:O8"/>
    <mergeCell ref="P8:Q8"/>
    <mergeCell ref="R8:S8"/>
    <mergeCell ref="B14:F14"/>
    <mergeCell ref="G14:J14"/>
    <mergeCell ref="K14:L14"/>
    <mergeCell ref="B16:S16"/>
    <mergeCell ref="L18:M18"/>
    <mergeCell ref="P23:R23"/>
    <mergeCell ref="C24:F24"/>
    <mergeCell ref="C25:F25"/>
    <mergeCell ref="M24:N24"/>
    <mergeCell ref="M25:N25"/>
    <mergeCell ref="C23:F23"/>
    <mergeCell ref="G23:L23"/>
    <mergeCell ref="M23:N23"/>
    <mergeCell ref="C29:F29"/>
    <mergeCell ref="G24:L24"/>
    <mergeCell ref="G25:L25"/>
    <mergeCell ref="G26:L26"/>
    <mergeCell ref="G27:L27"/>
    <mergeCell ref="G28:L28"/>
    <mergeCell ref="G29:L29"/>
    <mergeCell ref="C26:F26"/>
    <mergeCell ref="C27:F27"/>
    <mergeCell ref="M29:N29"/>
    <mergeCell ref="P24:R24"/>
    <mergeCell ref="P25:R25"/>
    <mergeCell ref="P26:R26"/>
    <mergeCell ref="P27:R27"/>
    <mergeCell ref="P28:R28"/>
    <mergeCell ref="P29:R29"/>
    <mergeCell ref="M26:N26"/>
    <mergeCell ref="M27:N27"/>
    <mergeCell ref="C21:D21"/>
    <mergeCell ref="C22:F22"/>
    <mergeCell ref="G22:L22"/>
    <mergeCell ref="M22:N22"/>
    <mergeCell ref="M28:N28"/>
    <mergeCell ref="C28:F28"/>
  </mergeCells>
  <phoneticPr fontId="2"/>
  <dataValidations count="1">
    <dataValidation imeMode="on" allowBlank="1" showInputMessage="1" showErrorMessage="1" sqref="P6:S8" xr:uid="{00000000-0002-0000-0300-000000000000}"/>
  </dataValidations>
  <pageMargins left="0.7" right="0.7" top="0.75" bottom="0.75" header="0.3" footer="0.3"/>
  <pageSetup paperSize="9" scale="88" orientation="portrait"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C000"/>
  </sheetPr>
  <dimension ref="A1:R22"/>
  <sheetViews>
    <sheetView view="pageBreakPreview" topLeftCell="A7" zoomScaleNormal="85" zoomScaleSheetLayoutView="100" workbookViewId="0">
      <selection activeCell="G22" sqref="G22:K22"/>
    </sheetView>
  </sheetViews>
  <sheetFormatPr defaultRowHeight="14.25"/>
  <cols>
    <col min="1" max="37" width="4.5" customWidth="1"/>
  </cols>
  <sheetData>
    <row r="1" spans="1:18">
      <c r="A1" t="s">
        <v>52</v>
      </c>
    </row>
    <row r="2" spans="1:18">
      <c r="L2" s="142"/>
      <c r="M2" s="142"/>
      <c r="N2" s="86" t="s">
        <v>82</v>
      </c>
      <c r="O2" s="88"/>
      <c r="P2" s="86" t="s">
        <v>83</v>
      </c>
      <c r="Q2" s="88"/>
      <c r="R2" s="86" t="s">
        <v>96</v>
      </c>
    </row>
    <row r="4" spans="1:18">
      <c r="B4" s="143" t="s">
        <v>94</v>
      </c>
      <c r="C4" s="143"/>
      <c r="D4" s="144">
        <f>'申請書（事業者用）'!H8</f>
        <v>0</v>
      </c>
      <c r="E4" s="144"/>
      <c r="F4" s="144"/>
      <c r="G4" s="144"/>
      <c r="H4" s="144"/>
      <c r="I4" s="144"/>
    </row>
    <row r="5" spans="1:18">
      <c r="B5" s="143" t="s">
        <v>95</v>
      </c>
      <c r="C5" s="143"/>
      <c r="D5" s="144">
        <f>'申請書（事業者用）'!H10</f>
        <v>0</v>
      </c>
      <c r="E5" s="144"/>
      <c r="F5" s="144"/>
      <c r="G5" s="145">
        <f>'申請書（事業者用）'!J10</f>
        <v>0</v>
      </c>
      <c r="H5" s="145"/>
      <c r="I5" s="145"/>
    </row>
    <row r="7" spans="1:18" ht="18.75" customHeight="1">
      <c r="J7" s="143" t="s">
        <v>89</v>
      </c>
      <c r="K7" s="143"/>
      <c r="L7" s="150"/>
      <c r="M7" s="150"/>
      <c r="N7" s="150"/>
      <c r="O7" s="150"/>
      <c r="P7" s="150"/>
      <c r="Q7" s="150"/>
    </row>
    <row r="8" spans="1:18" ht="18.75" customHeight="1">
      <c r="J8" s="143" t="s">
        <v>88</v>
      </c>
      <c r="K8" s="143"/>
      <c r="L8" s="151"/>
      <c r="M8" s="151"/>
      <c r="N8" s="151"/>
      <c r="O8" s="151"/>
      <c r="P8" s="151"/>
      <c r="Q8" s="151"/>
    </row>
    <row r="9" spans="1:18">
      <c r="L9" s="86"/>
      <c r="M9" s="86"/>
      <c r="N9" s="86"/>
      <c r="O9" s="86"/>
      <c r="P9" s="86"/>
      <c r="Q9" s="86"/>
    </row>
    <row r="11" spans="1:18" ht="17.25">
      <c r="B11" s="146" t="s">
        <v>97</v>
      </c>
      <c r="C11" s="147"/>
      <c r="D11" s="147"/>
      <c r="E11" s="147"/>
      <c r="F11" s="147"/>
      <c r="G11" s="147"/>
      <c r="H11" s="147"/>
      <c r="I11" s="147"/>
      <c r="J11" s="147"/>
      <c r="K11" s="147"/>
      <c r="L11" s="147"/>
      <c r="M11" s="147"/>
      <c r="N11" s="147"/>
      <c r="O11" s="147"/>
      <c r="P11" s="147"/>
      <c r="Q11" s="147"/>
    </row>
    <row r="13" spans="1:18">
      <c r="B13" s="148" t="s">
        <v>99</v>
      </c>
      <c r="C13" s="148"/>
      <c r="D13" s="148"/>
      <c r="E13" s="148"/>
      <c r="F13" s="148"/>
      <c r="G13" s="148"/>
      <c r="H13" s="148"/>
      <c r="I13" s="148"/>
      <c r="J13" s="148"/>
      <c r="K13" s="148"/>
      <c r="L13" s="148"/>
      <c r="M13" s="148"/>
      <c r="N13" s="148"/>
      <c r="O13" s="148"/>
      <c r="P13" s="148"/>
      <c r="Q13" s="148"/>
    </row>
    <row r="14" spans="1:18">
      <c r="B14" s="149" t="s">
        <v>98</v>
      </c>
      <c r="C14" s="149"/>
      <c r="D14" s="149"/>
      <c r="E14" s="149"/>
      <c r="F14" s="149"/>
      <c r="G14" s="149"/>
      <c r="H14" s="149"/>
      <c r="I14" s="149"/>
      <c r="J14" s="149"/>
      <c r="K14" s="149"/>
      <c r="L14" s="149"/>
      <c r="M14" s="149"/>
      <c r="N14" s="149"/>
      <c r="O14" s="149"/>
      <c r="P14" s="149"/>
      <c r="Q14" s="149"/>
    </row>
    <row r="15" spans="1:18">
      <c r="B15" s="87"/>
      <c r="C15" s="87"/>
      <c r="D15" s="87"/>
      <c r="E15" s="87"/>
      <c r="F15" s="87"/>
      <c r="G15" s="87"/>
      <c r="H15" s="87"/>
      <c r="I15" s="87"/>
      <c r="J15" s="87"/>
      <c r="K15" s="87"/>
      <c r="L15" s="87"/>
      <c r="M15" s="87"/>
      <c r="N15" s="87"/>
      <c r="O15" s="87"/>
      <c r="P15" s="87"/>
      <c r="Q15" s="87"/>
    </row>
    <row r="16" spans="1:18">
      <c r="B16" s="87"/>
      <c r="C16" s="87"/>
      <c r="D16" s="87"/>
      <c r="E16" s="87"/>
      <c r="F16" s="87"/>
      <c r="G16" s="87"/>
      <c r="H16" s="87"/>
      <c r="I16" s="87"/>
      <c r="J16" s="87"/>
      <c r="K16" s="87"/>
      <c r="L16" s="87"/>
      <c r="M16" s="87"/>
      <c r="N16" s="87"/>
      <c r="O16" s="87"/>
      <c r="P16" s="87"/>
      <c r="Q16" s="87"/>
    </row>
    <row r="17" spans="2:17">
      <c r="B17" s="87"/>
      <c r="C17" s="87"/>
      <c r="D17" s="87"/>
      <c r="E17" s="87"/>
      <c r="F17" s="87"/>
      <c r="G17" s="87"/>
      <c r="H17" s="87"/>
      <c r="I17" s="87"/>
      <c r="J17" s="87"/>
      <c r="K17" s="87"/>
      <c r="L17" s="87"/>
      <c r="M17" s="87"/>
      <c r="N17" s="87"/>
      <c r="O17" s="87"/>
      <c r="P17" s="87"/>
      <c r="Q17" s="87"/>
    </row>
    <row r="20" spans="2:17">
      <c r="I20" s="86" t="s">
        <v>85</v>
      </c>
    </row>
    <row r="22" spans="2:17">
      <c r="B22" t="s">
        <v>100</v>
      </c>
      <c r="G22" s="150"/>
      <c r="H22" s="150"/>
      <c r="I22" s="150"/>
      <c r="J22" s="150"/>
      <c r="K22" s="150"/>
      <c r="L22" t="s">
        <v>26</v>
      </c>
    </row>
  </sheetData>
  <mergeCells count="14">
    <mergeCell ref="B11:Q11"/>
    <mergeCell ref="B13:Q13"/>
    <mergeCell ref="B14:Q14"/>
    <mergeCell ref="G22:K22"/>
    <mergeCell ref="L7:Q7"/>
    <mergeCell ref="L8:Q8"/>
    <mergeCell ref="J7:K7"/>
    <mergeCell ref="J8:K8"/>
    <mergeCell ref="L2:M2"/>
    <mergeCell ref="B4:C4"/>
    <mergeCell ref="B5:C5"/>
    <mergeCell ref="D4:I4"/>
    <mergeCell ref="G5:I5"/>
    <mergeCell ref="D5:F5"/>
  </mergeCells>
  <phoneticPr fontId="2"/>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参加届（事業者用）</vt:lpstr>
      <vt:lpstr>申請書（事業者用）</vt:lpstr>
      <vt:lpstr>請求書（事業者用）</vt:lpstr>
      <vt:lpstr>分配報告書（事業者用）</vt:lpstr>
      <vt:lpstr>受領書（事業者用）</vt:lpstr>
      <vt:lpstr>'参加届（事業者用）'!Print_Area</vt:lpstr>
      <vt:lpstr>'受領書（事業者用）'!Print_Area</vt:lpstr>
      <vt:lpstr>'申請書（事業者用）'!Print_Area</vt:lpstr>
      <vt:lpstr>'請求書（事業者用）'!Print_Area</vt:lpstr>
      <vt:lpstr>'分配報告書（事業者用）'!Print_Area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道上　晴香</cp:lastModifiedBy>
  <cp:lastPrinted>2025-04-16T07:15:10Z</cp:lastPrinted>
  <dcterms:created xsi:type="dcterms:W3CDTF">2024-05-28T06:49:42Z</dcterms:created>
  <dcterms:modified xsi:type="dcterms:W3CDTF">2026-04-10T02:06:35Z</dcterms:modified>
</cp:coreProperties>
</file>