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C0DC2769-4491-4EBA-87C5-E8494F2FFD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月" sheetId="25" r:id="rId1"/>
  </sheets>
  <definedNames>
    <definedName name="_xlnm.Print_Area" localSheetId="0">'6月'!$A$1:$T$14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25" l="1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T14" i="25" s="1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T13" i="25" s="1"/>
  <c r="D13" i="25"/>
  <c r="T12" i="25"/>
  <c r="T11" i="25"/>
  <c r="T10" i="25"/>
  <c r="T9" i="25"/>
  <c r="T8" i="25"/>
  <c r="T7" i="25"/>
  <c r="T6" i="25"/>
  <c r="T5" i="25"/>
  <c r="T4" i="25"/>
  <c r="T3" i="25"/>
</calcChain>
</file>

<file path=xl/sharedStrings.xml><?xml version="1.0" encoding="utf-8"?>
<sst xmlns="http://schemas.openxmlformats.org/spreadsheetml/2006/main" count="39" uniqueCount="29">
  <si>
    <t>尖圭コンジローマ</t>
    <rPh sb="0" eb="1">
      <t>トガリ</t>
    </rPh>
    <rPh sb="1" eb="2">
      <t>ケイ</t>
    </rPh>
    <phoneticPr fontId="2"/>
  </si>
  <si>
    <t>淋菌感染症</t>
    <rPh sb="0" eb="2">
      <t>リンキン</t>
    </rPh>
    <rPh sb="2" eb="5">
      <t>カンセンショウ</t>
    </rPh>
    <phoneticPr fontId="2"/>
  </si>
  <si>
    <t>膣トリコモナス症</t>
    <rPh sb="0" eb="1">
      <t>チツ</t>
    </rPh>
    <rPh sb="7" eb="8">
      <t>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</si>
  <si>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</si>
  <si>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</si>
  <si>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0歳</t>
    <rPh sb="1" eb="2">
      <t>サイ</t>
    </rPh>
    <phoneticPr fontId="2"/>
  </si>
  <si>
    <t>1～4</t>
    <phoneticPr fontId="2"/>
  </si>
  <si>
    <t>5～9</t>
    <phoneticPr fontId="2"/>
  </si>
  <si>
    <t>70歳以上</t>
    <rPh sb="2" eb="3">
      <t>サイ</t>
    </rPh>
    <rPh sb="3" eb="5">
      <t>イジョウ</t>
    </rPh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</si>
  <si>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</si>
  <si>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</si>
  <si>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</si>
  <si>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</si>
  <si>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</si>
  <si>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</si>
  <si>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</si>
  <si>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</si>
  <si>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</si>
  <si>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</si>
  <si>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</si>
  <si>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合計</t>
    <rPh sb="0" eb="2">
      <t>ゴウケイ</t>
    </rPh>
    <phoneticPr fontId="2"/>
  </si>
  <si>
    <t>30～34</t>
    <phoneticPr fontId="2"/>
  </si>
  <si>
    <t>性器ヘルペス
ウイルス感染症</t>
    <rPh sb="0" eb="2">
      <t>セイキ</t>
    </rPh>
    <rPh sb="11" eb="14">
      <t>カンセンショウ</t>
    </rPh>
    <phoneticPr fontId="2"/>
  </si>
  <si>
    <t>性器クラミジア
感染症</t>
    <rPh sb="0" eb="2">
      <t>セイキ</t>
    </rPh>
    <rPh sb="8" eb="11">
      <t>カンセンショウ</t>
    </rPh>
    <phoneticPr fontId="2"/>
  </si>
  <si>
    <t>品川区性感染症（ＳＴＩ）定点報告集計表</t>
    <rPh sb="0" eb="3">
      <t>シナガワク</t>
    </rPh>
    <rPh sb="3" eb="4">
      <t>セイ</t>
    </rPh>
    <rPh sb="4" eb="7">
      <t>カンセンショウ</t>
    </rPh>
    <rPh sb="12" eb="14">
      <t>テイテン</t>
    </rPh>
    <rPh sb="14" eb="16">
      <t>ホウコク</t>
    </rPh>
    <rPh sb="16" eb="18">
      <t>シュウケイ</t>
    </rPh>
    <rPh sb="18" eb="19">
      <t>ヒョウ</t>
    </rPh>
    <phoneticPr fontId="2"/>
  </si>
  <si>
    <t>　</t>
    <phoneticPr fontId="2"/>
  </si>
  <si>
    <t>合　計</t>
    <rPh sb="0" eb="1">
      <t>ゴウ</t>
    </rPh>
    <rPh sb="2" eb="3">
      <t>ケイ</t>
    </rPh>
    <phoneticPr fontId="2"/>
  </si>
  <si>
    <t>R8年</t>
    <rPh sb="2" eb="3">
      <t>ネン</t>
    </rPh>
    <phoneticPr fontId="2"/>
  </si>
  <si>
    <t>6月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</si>
</sst>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Protection="1">
      <alignment vertical="center"/>
      <protection locked="0"/>
    </xf>
    <xf numFmtId="0" fontId="0" fillId="2" borderId="14" xfId="0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Protection="1">
      <alignment vertical="center"/>
      <protection locked="0"/>
    </xf>
    <xf numFmtId="0" fontId="1" fillId="0" borderId="10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Protection="1">
      <alignment vertical="center"/>
      <protection locked="0"/>
    </xf>
    <xf numFmtId="0" fontId="1" fillId="0" borderId="12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Protection="1">
      <alignment vertical="center"/>
      <protection locked="0"/>
    </xf>
    <xf numFmtId="0" fontId="1" fillId="0" borderId="16" xfId="0" applyFont="1" applyBorder="1">
      <alignment vertical="center"/>
    </xf>
    <xf numFmtId="0" fontId="0" fillId="0" borderId="9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 applyAlignment="1">
      <alignment horizontal="distributed" vertical="center" wrapText="1"/>
    </xf>
    <xf numFmtId="0" fontId="1" fillId="0" borderId="9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2BA0C-CEBA-45AD-99F3-AF190A60F155}">
  <dimension ref="A1:T23"/>
  <sheetViews>
    <sheetView tabSelected="1" view="pageBreakPreview" zoomScaleNormal="115" zoomScaleSheetLayoutView="100" workbookViewId="0">
      <selection activeCell="U1" sqref="U1"/>
    </sheetView>
  </sheetViews>
  <sheetFormatPr defaultRowHeight="13.5" x14ac:dyDescent="0.15"/>
  <cols>
    <col min="1" max="1" width="2.75" customWidth="1"/>
    <col min="2" max="2" width="16.875" customWidth="1"/>
    <col min="3" max="3" width="3.375" bestFit="1" customWidth="1"/>
    <col min="4" max="19" width="6" customWidth="1"/>
    <col min="20" max="20" width="10.375" customWidth="1"/>
  </cols>
  <sheetData>
    <row r="1" spans="1:20" ht="24.95" customHeight="1" thickBot="1" x14ac:dyDescent="0.2">
      <c r="B1" t="s">
        <v>27</v>
      </c>
      <c r="C1" t="s">
        <v>28</v>
      </c>
      <c r="F1" s="25" t="s">
        <v>24</v>
      </c>
      <c r="G1" s="26"/>
      <c r="H1" s="26"/>
      <c r="I1" s="26"/>
      <c r="J1" s="26"/>
      <c r="K1" s="26"/>
      <c r="L1" s="26"/>
      <c r="M1" s="26"/>
      <c r="N1" s="26"/>
      <c r="O1" s="27"/>
    </row>
    <row r="2" spans="1:20" ht="24.95" customHeight="1" x14ac:dyDescent="0.15">
      <c r="B2" s="28"/>
      <c r="C2" s="29"/>
      <c r="D2" s="2" t="s">
        <v>5</v>
      </c>
      <c r="E2" s="3" t="s">
        <v>6</v>
      </c>
      <c r="F2" s="3" t="s">
        <v>7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21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4" t="s">
        <v>8</v>
      </c>
      <c r="T2" s="5" t="s">
        <v>20</v>
      </c>
    </row>
    <row r="3" spans="1:20" ht="24.95" customHeight="1" x14ac:dyDescent="0.15">
      <c r="B3" s="30" t="s">
        <v>23</v>
      </c>
      <c r="C3" s="7" t="s">
        <v>3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3</v>
      </c>
      <c r="J3" s="6">
        <v>10</v>
      </c>
      <c r="K3" s="6">
        <v>2</v>
      </c>
      <c r="L3" s="6">
        <v>9</v>
      </c>
      <c r="M3" s="6">
        <v>6</v>
      </c>
      <c r="N3" s="6">
        <v>9</v>
      </c>
      <c r="O3" s="6">
        <v>0</v>
      </c>
      <c r="P3" s="6">
        <v>1</v>
      </c>
      <c r="Q3" s="6">
        <v>0</v>
      </c>
      <c r="R3" s="6">
        <v>0</v>
      </c>
      <c r="S3" s="6">
        <v>0</v>
      </c>
      <c r="T3" s="8">
        <f>SUM(D3:S3)</f>
        <v>40</v>
      </c>
    </row>
    <row r="4" spans="1:20" ht="24.95" customHeight="1" x14ac:dyDescent="0.15">
      <c r="B4" s="21"/>
      <c r="C4" s="12" t="s">
        <v>4</v>
      </c>
      <c r="D4" s="13">
        <v>0</v>
      </c>
      <c r="E4" s="13">
        <v>0</v>
      </c>
      <c r="F4" s="13">
        <v>0</v>
      </c>
      <c r="G4" s="13">
        <v>0</v>
      </c>
      <c r="H4" s="13">
        <v>1</v>
      </c>
      <c r="I4" s="13">
        <v>4</v>
      </c>
      <c r="J4" s="13">
        <v>6</v>
      </c>
      <c r="K4" s="13">
        <v>3</v>
      </c>
      <c r="L4" s="13">
        <v>1</v>
      </c>
      <c r="M4" s="13">
        <v>0</v>
      </c>
      <c r="N4" s="13">
        <v>1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4">
        <f>SUM(D4:S4)</f>
        <v>16</v>
      </c>
    </row>
    <row r="5" spans="1:20" ht="24.95" customHeight="1" x14ac:dyDescent="0.15">
      <c r="B5" s="31" t="s">
        <v>22</v>
      </c>
      <c r="C5" s="7" t="s">
        <v>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1</v>
      </c>
      <c r="L5" s="6">
        <v>1</v>
      </c>
      <c r="M5" s="6">
        <v>1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8">
        <f>SUM(D5:S5)</f>
        <v>3</v>
      </c>
    </row>
    <row r="6" spans="1:20" ht="24.95" customHeight="1" x14ac:dyDescent="0.15">
      <c r="B6" s="21"/>
      <c r="C6" s="12" t="s">
        <v>4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/>
      <c r="S6" s="13">
        <v>0</v>
      </c>
      <c r="T6" s="14">
        <f t="shared" ref="T6:T14" si="0">SUM(D6:S6)</f>
        <v>0</v>
      </c>
    </row>
    <row r="7" spans="1:20" ht="24.95" customHeight="1" x14ac:dyDescent="0.15">
      <c r="B7" s="21" t="s">
        <v>0</v>
      </c>
      <c r="C7" s="7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2</v>
      </c>
      <c r="K7" s="6">
        <v>1</v>
      </c>
      <c r="L7" s="6">
        <v>1</v>
      </c>
      <c r="M7" s="6">
        <v>1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8">
        <f>SUM(D7:S7)</f>
        <v>5</v>
      </c>
    </row>
    <row r="8" spans="1:20" ht="24.95" customHeight="1" x14ac:dyDescent="0.15">
      <c r="B8" s="21"/>
      <c r="C8" s="12" t="s">
        <v>4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1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4">
        <f t="shared" si="0"/>
        <v>1</v>
      </c>
    </row>
    <row r="9" spans="1:20" ht="24.95" customHeight="1" x14ac:dyDescent="0.15">
      <c r="B9" s="21" t="s">
        <v>1</v>
      </c>
      <c r="C9" s="7" t="s">
        <v>3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</v>
      </c>
      <c r="K9" s="6">
        <v>0</v>
      </c>
      <c r="L9" s="6">
        <v>2</v>
      </c>
      <c r="M9" s="6">
        <v>1</v>
      </c>
      <c r="N9" s="6">
        <v>3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8">
        <f t="shared" si="0"/>
        <v>9</v>
      </c>
    </row>
    <row r="10" spans="1:20" ht="24.95" customHeight="1" x14ac:dyDescent="0.15">
      <c r="B10" s="21"/>
      <c r="C10" s="12" t="s">
        <v>4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1</v>
      </c>
      <c r="J10" s="13">
        <v>0</v>
      </c>
      <c r="K10" s="13">
        <v>0</v>
      </c>
      <c r="L10" s="13">
        <v>1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4">
        <f t="shared" si="0"/>
        <v>2</v>
      </c>
    </row>
    <row r="11" spans="1:20" ht="24.95" customHeight="1" x14ac:dyDescent="0.15">
      <c r="B11" s="21" t="s">
        <v>2</v>
      </c>
      <c r="C11" s="7" t="s">
        <v>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8">
        <f t="shared" si="0"/>
        <v>0</v>
      </c>
    </row>
    <row r="12" spans="1:20" ht="24.95" customHeight="1" thickBot="1" x14ac:dyDescent="0.2">
      <c r="B12" s="22"/>
      <c r="C12" s="15" t="s">
        <v>4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1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7">
        <f t="shared" si="0"/>
        <v>1</v>
      </c>
    </row>
    <row r="13" spans="1:20" ht="25.5" customHeight="1" thickTop="1" x14ac:dyDescent="0.15">
      <c r="A13" t="s">
        <v>25</v>
      </c>
      <c r="B13" s="23" t="s">
        <v>26</v>
      </c>
      <c r="C13" s="9" t="s">
        <v>3</v>
      </c>
      <c r="D13" s="10">
        <f>SUM(D3,D5,D7,D9,D11)</f>
        <v>0</v>
      </c>
      <c r="E13" s="10">
        <f t="shared" ref="E13:S14" si="1">SUM(E3,E5,E7,E9,E11)</f>
        <v>0</v>
      </c>
      <c r="F13" s="10">
        <f t="shared" si="1"/>
        <v>0</v>
      </c>
      <c r="G13" s="10">
        <f t="shared" si="1"/>
        <v>0</v>
      </c>
      <c r="H13" s="10">
        <f t="shared" si="1"/>
        <v>0</v>
      </c>
      <c r="I13" s="10">
        <f t="shared" si="1"/>
        <v>3</v>
      </c>
      <c r="J13" s="10">
        <f t="shared" si="1"/>
        <v>15</v>
      </c>
      <c r="K13" s="10">
        <f t="shared" si="1"/>
        <v>4</v>
      </c>
      <c r="L13" s="10">
        <f t="shared" si="1"/>
        <v>13</v>
      </c>
      <c r="M13" s="10">
        <f t="shared" si="1"/>
        <v>9</v>
      </c>
      <c r="N13" s="10">
        <f t="shared" si="1"/>
        <v>12</v>
      </c>
      <c r="O13" s="10">
        <f t="shared" si="1"/>
        <v>0</v>
      </c>
      <c r="P13" s="10">
        <f t="shared" si="1"/>
        <v>1</v>
      </c>
      <c r="Q13" s="10">
        <f t="shared" si="1"/>
        <v>0</v>
      </c>
      <c r="R13" s="10">
        <f t="shared" si="1"/>
        <v>0</v>
      </c>
      <c r="S13" s="10">
        <f t="shared" si="1"/>
        <v>0</v>
      </c>
      <c r="T13" s="11">
        <f t="shared" si="0"/>
        <v>57</v>
      </c>
    </row>
    <row r="14" spans="1:20" ht="24.75" customHeight="1" thickBot="1" x14ac:dyDescent="0.2">
      <c r="B14" s="24"/>
      <c r="C14" s="18" t="s">
        <v>4</v>
      </c>
      <c r="D14" s="19">
        <f>SUM(D4,D6,D8,D10,D12)</f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1</v>
      </c>
      <c r="I14" s="19">
        <f t="shared" si="1"/>
        <v>6</v>
      </c>
      <c r="J14" s="19">
        <f t="shared" si="1"/>
        <v>7</v>
      </c>
      <c r="K14" s="19">
        <f t="shared" si="1"/>
        <v>3</v>
      </c>
      <c r="L14" s="19">
        <f t="shared" si="1"/>
        <v>2</v>
      </c>
      <c r="M14" s="19">
        <f t="shared" si="1"/>
        <v>0</v>
      </c>
      <c r="N14" s="19">
        <f t="shared" si="1"/>
        <v>1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20">
        <f t="shared" si="0"/>
        <v>20</v>
      </c>
    </row>
    <row r="17" spans="4:4" x14ac:dyDescent="0.15">
      <c r="D17" s="1"/>
    </row>
    <row r="23" spans="4:4" ht="20.100000000000001" customHeight="1" x14ac:dyDescent="0.15"/>
  </sheetData>
  <mergeCells count="8">
    <mergeCell ref="B11:B12"/>
    <mergeCell ref="B13:B14"/>
    <mergeCell ref="F1:O1"/>
    <mergeCell ref="B2:C2"/>
    <mergeCell ref="B3:B4"/>
    <mergeCell ref="B5:B6"/>
    <mergeCell ref="B7:B8"/>
    <mergeCell ref="B9:B10"/>
  </mergeCells>
  <phoneticPr fontId="2"/>
  <pageMargins left="1.1417322834645669" right="0.35433070866141736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6月</vt:lpstr>
      <vt:lpstr>'6月'!Print_Area</vt:lpstr>
    </vt:vector>
  </TitlesOfParts>
  <Company>品川区役所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品川区役所</dc:creator>
  <cp:lastModifiedBy>斉藤　陽子</cp:lastModifiedBy>
  <cp:lastPrinted>2026-04-09T23:38:17Z</cp:lastPrinted>
  <dcterms:created xsi:type="dcterms:W3CDTF">2010-04-30T02:50:23Z</dcterms:created>
  <dcterms:modified xsi:type="dcterms:W3CDTF">2026-07-10T00:16:15Z</dcterms:modified>
</cp:coreProperties>
</file>